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C62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66" authorId="0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</commentList>
</comments>
</file>

<file path=xl/sharedStrings.xml><?xml version="1.0" encoding="utf-8"?>
<sst xmlns="http://schemas.openxmlformats.org/spreadsheetml/2006/main" count="121" uniqueCount="93">
  <si>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</si>
  <si>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</si>
  <si>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</si>
  <si>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</si>
  <si>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</si>
  <si>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</si>
  <si>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</si>
  <si>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</si>
  <si>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</si>
  <si>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</si>
  <si>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</si>
  <si>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</si>
  <si>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</si>
  <si>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</si>
  <si>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</si>
  <si>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</si>
  <si>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</si>
  <si>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</si>
  <si>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</si>
  <si>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</si>
  <si>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</si>
  <si>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</si>
  <si>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</si>
  <si>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</si>
  <si>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Водомерный узел</t>
  </si>
  <si>
    <r>
      <t>ТЕР16-06-002-01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</si>
  <si>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 узел</t>
  </si>
  <si>
    <t>Счетчик горячей воды СГВ-15 Ду-15 (Бетар) с обратным клапаном</t>
  </si>
  <si>
    <t>шт</t>
  </si>
  <si>
    <t>Отборное устройство прямое ЗК14-2-1-98 УСТ1а</t>
  </si>
  <si>
    <r>
      <t>ТЕР18-06-007-02</t>
    </r>
    <r>
      <rPr>
        <i/>
        <sz val="9"/>
        <rFont val="Arial"/>
        <family val="2"/>
      </rPr>
      <t xml:space="preserve">
Пр. Минстроя Новосиб.обл. от 07.12.2010 №141</t>
    </r>
  </si>
  <si>
    <t>10 фильтров</t>
  </si>
  <si>
    <t>Фильтр сетчатый фланцевый чугунный Ду32мм (ФММ-32)</t>
  </si>
  <si>
    <r>
      <t>ТЕР16-05-001-02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</si>
  <si>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</si>
  <si>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t>Кран шаровый VALTEC 32мм х1", латунь</t>
  </si>
  <si>
    <t>Клапан обратный латунный Ду32 пружинный муфтовый</t>
  </si>
  <si>
    <r>
      <t>ТЕР16-05-001-01</t>
    </r>
    <r>
      <rPr>
        <i/>
        <sz val="9"/>
        <rFont val="Arial"/>
        <family val="2"/>
      </rPr>
      <t xml:space="preserve">
Пр. Минстроя Новосиб.обл. от 07.12.2010 №141</t>
    </r>
  </si>
  <si>
    <t>Кран шаровый латунный Valtec, Ду 15 (муфтовый)</t>
  </si>
  <si>
    <t>Кран 3-х ход. с фланцем 11б38бк для манометра</t>
  </si>
  <si>
    <t>Муфта переходная 32х15 оцинк.</t>
  </si>
  <si>
    <r>
      <t>ТЕР18-07-001-02</t>
    </r>
    <r>
      <rPr>
        <i/>
        <sz val="9"/>
        <rFont val="Arial"/>
        <family val="2"/>
      </rPr>
      <t xml:space="preserve">
Пр. Минстроя Новосиб.обл. от 07.12.2010 №141</t>
    </r>
  </si>
  <si>
    <t>1 компл.</t>
  </si>
  <si>
    <t>Манометр радиальный MDR 50/6*1/4" (50 мм, 0-6 бар)</t>
  </si>
  <si>
    <t>Пробка Ц-15</t>
  </si>
  <si>
    <t>ТЕР16-07-003-06</t>
  </si>
  <si>
    <t>1 врезка</t>
  </si>
  <si>
    <t xml:space="preserve">  Итого по разделу 1 Водомерный узел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</si>
  <si>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</si>
  <si>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</si>
  <si>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</si>
  <si>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</si>
  <si>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ВСЕГО по смете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</si>
  <si>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</si>
  <si>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</si>
  <si>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</si>
  <si>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</si>
  <si>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</si>
  <si>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</si>
  <si>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</si>
  <si>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</si>
  <si>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</si>
  <si>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</si>
  <si>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</si>
  <si>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</si>
  <si>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Узел учёта холодной воды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</si>
  <si>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</si>
  <si>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</si>
  <si>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_______________________________________________________________________________________________22,87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</si>
  <si>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</si>
  <si>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</si>
  <si>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</si>
  <si>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</si>
  <si>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</si>
  <si>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</si>
  <si>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</si>
  <si>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</si>
  <si>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</si>
  <si>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</si>
  <si>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</si>
  <si>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</si>
  <si>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</si>
  <si>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</si>
  <si>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</si>
  <si>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</si>
  <si>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руб.</t>
  </si>
  <si>
    <r>
      <t>Установка водомерных узлов, поставляемых на место монтажа собранными в блоки, без обводной линии диаметром ввода до 65 мм, диаметром водомера до 40 мм</t>
    </r>
    <r>
      <rPr>
        <i/>
        <sz val="7"/>
        <rFont val="Arial"/>
        <family val="2"/>
      </rPr>
      <t xml:space="preserve">
511,09 = 1 620,52 - 1 x 51,19 - 1 x 1 058,24
ИНДЕКС К ПОЗИЦИИ:
ТЕР16-06-002-01 Индекс выпуск №4, июнь 2013 ОЗП=10,58; ЭМ=5,575; ЗПМ=10,58; МАТ=3,264</t>
    </r>
  </si>
  <si>
    <r>
      <t>Установка фильтров диаметром 32 мм</t>
    </r>
    <r>
      <rPr>
        <i/>
        <sz val="7"/>
        <rFont val="Arial"/>
        <family val="2"/>
      </rPr>
      <t xml:space="preserve">
164,23 = 5 653,53 - 10 x 548,93
ИНДЕКС К ПОЗИЦИИ:
ТЕР18-06-007-02 Индекс выпуск №4, июнь 2013 ОЗП=10,58; ЭМ=5,762; ЗПМ=10,58; МАТ=2,436</t>
    </r>
  </si>
  <si>
    <r>
      <t>Установка вентилей, задвижек, затворов, клапанов обратных, кранов проходных на трубопроводах из стальных труб диаметром до 50 мм</t>
    </r>
    <r>
      <rPr>
        <i/>
        <sz val="7"/>
        <rFont val="Arial"/>
        <family val="2"/>
      </rPr>
      <t xml:space="preserve">
ИНДЕКС К ПОЗИЦИИ:
ТЕР16-05-001-02 Индекс выпуск №4, июнь 2013 ОЗП=10,58; ЭМ=5,638; ЗПМ=10,58; МАТ=4,378</t>
    </r>
  </si>
  <si>
    <r>
      <t>Установка вентилей, задвижек, затворов, клапанов обратных, кранов проходных на трубопроводах из стальных труб диаметром до 25 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</si>
  <si>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Установка манометров с трехходовым краном</t>
    </r>
    <r>
      <rPr>
        <i/>
        <sz val="7"/>
        <rFont val="Arial"/>
        <family val="2"/>
      </rPr>
      <t xml:space="preserve">
ИНДЕКС К ПОЗИЦИИ:
ТЕР18-07-001-02 Индекс выпуск №4, июнь 2013 ОЗП=10,58; ЗПМ=10,58; МАТ=4,214</t>
    </r>
  </si>
  <si>
    <r>
      <t>Врезки в действующие сети трубопроводов  водоснабжения диаметром: 50 мм</t>
    </r>
    <r>
      <rPr>
        <i/>
        <sz val="7"/>
        <rFont val="Arial"/>
        <family val="2"/>
      </rPr>
      <t xml:space="preserve">
96,73 = 392,90 - 0,0006 x 19 411,01 - 1 x 25,34 - 1 x 255,65 - 0,001 x 3 529,20
ИНДЕКС К ПОЗИЦИИ:
ТЕР16-07-003-06 Индекс выпуск №4, июнь 2013 ОЗП=10,58; ЭМ=5,17; ЗПМ=10,58; МАТ=4,193</t>
    </r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</si>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</sst>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righ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4" fillId="0" borderId="12" xfId="53" applyFont="1" applyBorder="1" applyAlignment="1">
      <alignment horizontal="right" vertical="top"/>
      <protection/>
    </xf>
    <xf numFmtId="0" fontId="6" fillId="0" borderId="12" xfId="53" applyFont="1" applyBorder="1" applyAlignment="1">
      <alignment horizontal="center" vertical="top" wrapText="1"/>
      <protection/>
    </xf>
    <xf numFmtId="4" fontId="5" fillId="0" borderId="0" xfId="53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0" fontId="5" fillId="0" borderId="10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3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1"/>
  <sheetViews>
    <sheetView showGridLines="0" tabSelected="1" zoomScaleSheetLayoutView="75" zoomScalePageLayoutView="0" workbookViewId="0" topLeftCell="A37">
      <selection activeCell="A47" sqref="A47:I47"/>
    </sheetView>
  </sheetViews>
  <sheetFormatPr defaultColWidth="9.140625" defaultRowHeight="15" outlineLevelRow="2"/>
  <cols>
    <col min="1" max="1" width="3.28125" style="34" customWidth="1"/>
    <col min="2" max="2" width="16.00390625" style="2" customWidth="1"/>
    <col min="3" max="3" width="60.140625" style="31" customWidth="1"/>
    <col min="4" max="4" width="7.7109375" style="30" customWidth="1"/>
    <col min="5" max="5" width="6.003906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58" t="s">
        <v>78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59" t="s">
        <v>79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80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81</v>
      </c>
      <c r="O4" s="6"/>
      <c r="P4" s="6"/>
      <c r="Q4" s="6"/>
      <c r="R4" s="11"/>
    </row>
    <row r="5" spans="1:17" ht="21" customHeight="1" outlineLevel="1">
      <c r="A5" s="60" t="s">
        <v>82</v>
      </c>
      <c r="B5" s="61"/>
      <c r="C5" s="62"/>
      <c r="D5" s="63"/>
      <c r="E5" s="64"/>
      <c r="F5" s="25"/>
      <c r="G5" s="25"/>
      <c r="H5" s="25"/>
      <c r="I5" s="25"/>
      <c r="J5" s="25"/>
      <c r="K5" s="25"/>
      <c r="L5" s="25"/>
      <c r="M5" s="20" t="s">
        <v>83</v>
      </c>
      <c r="N5" s="65"/>
      <c r="O5" s="25"/>
      <c r="P5" s="25"/>
      <c r="Q5" s="25"/>
    </row>
    <row r="6" spans="1:17" ht="25.5" customHeight="1">
      <c r="A6" s="64"/>
      <c r="B6" s="60"/>
      <c r="C6" s="84" t="s">
        <v>84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65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70</v>
      </c>
      <c r="E16" s="5"/>
      <c r="F16" s="6"/>
      <c r="G16" s="6"/>
      <c r="H16" s="6"/>
      <c r="I16" s="20"/>
      <c r="J16" s="82">
        <f>J60</f>
        <v>19150.03</v>
      </c>
      <c r="K16" s="83"/>
      <c r="L16" s="12" t="s">
        <v>85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72</v>
      </c>
      <c r="E17" s="5"/>
      <c r="F17" s="6"/>
      <c r="G17" s="6"/>
      <c r="H17" s="6"/>
      <c r="I17" s="20"/>
      <c r="J17" s="82">
        <f>J50</f>
        <v>15237.73</v>
      </c>
      <c r="K17" s="83"/>
      <c r="L17" s="12" t="s">
        <v>85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71</v>
      </c>
      <c r="E18" s="5"/>
      <c r="F18" s="6"/>
      <c r="G18" s="6"/>
      <c r="H18" s="6"/>
      <c r="I18" s="20"/>
      <c r="J18" s="82">
        <f>J51</f>
        <v>991.11</v>
      </c>
      <c r="K18" s="83"/>
      <c r="L18" s="12" t="s">
        <v>85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20" t="s">
        <v>66</v>
      </c>
      <c r="E19" s="5"/>
      <c r="F19" s="6"/>
      <c r="G19" s="6"/>
      <c r="H19" s="6"/>
      <c r="I19" s="20"/>
      <c r="J19" s="82">
        <f>J56</f>
        <v>2646.61</v>
      </c>
      <c r="K19" s="83"/>
      <c r="L19" s="12" t="s">
        <v>85</v>
      </c>
      <c r="M19" s="6"/>
      <c r="N19" s="6"/>
      <c r="O19" s="6"/>
      <c r="P19" s="6"/>
      <c r="Q19" s="6"/>
    </row>
    <row r="20" spans="1:17" ht="12.75" outlineLevel="1">
      <c r="A20" s="5"/>
      <c r="B20" s="10"/>
      <c r="C20" s="3"/>
      <c r="D20" s="20" t="s">
        <v>67</v>
      </c>
      <c r="E20" s="5"/>
      <c r="F20" s="6"/>
      <c r="G20" s="6"/>
      <c r="H20" s="6"/>
      <c r="I20" s="20"/>
      <c r="J20" s="82" t="s">
        <v>68</v>
      </c>
      <c r="K20" s="83"/>
      <c r="L20" s="12" t="s">
        <v>69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6" t="s">
        <v>64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91" t="s">
        <v>8</v>
      </c>
      <c r="B23" s="93" t="s">
        <v>9</v>
      </c>
      <c r="C23" s="91" t="s">
        <v>10</v>
      </c>
      <c r="D23" s="91" t="s">
        <v>11</v>
      </c>
      <c r="E23" s="91" t="s">
        <v>12</v>
      </c>
      <c r="F23" s="91" t="s">
        <v>13</v>
      </c>
      <c r="G23" s="92"/>
      <c r="H23" s="92"/>
      <c r="I23" s="92"/>
      <c r="J23" s="91" t="s">
        <v>14</v>
      </c>
      <c r="K23" s="92"/>
      <c r="L23" s="92"/>
      <c r="M23" s="92"/>
      <c r="N23" s="91" t="s">
        <v>15</v>
      </c>
      <c r="O23" s="91" t="s">
        <v>16</v>
      </c>
      <c r="P23" s="91" t="s">
        <v>17</v>
      </c>
      <c r="Q23" s="91" t="s">
        <v>18</v>
      </c>
    </row>
    <row r="24" spans="1:17" ht="15.75" customHeight="1">
      <c r="A24" s="92"/>
      <c r="B24" s="94"/>
      <c r="C24" s="95"/>
      <c r="D24" s="91"/>
      <c r="E24" s="92"/>
      <c r="F24" s="91" t="s">
        <v>19</v>
      </c>
      <c r="G24" s="91" t="s">
        <v>20</v>
      </c>
      <c r="H24" s="92"/>
      <c r="I24" s="92"/>
      <c r="J24" s="91" t="s">
        <v>19</v>
      </c>
      <c r="K24" s="91" t="s">
        <v>20</v>
      </c>
      <c r="L24" s="92"/>
      <c r="M24" s="92"/>
      <c r="N24" s="91"/>
      <c r="O24" s="91"/>
      <c r="P24" s="91"/>
      <c r="Q24" s="91"/>
    </row>
    <row r="25" spans="1:17" ht="15.75" customHeight="1">
      <c r="A25" s="92"/>
      <c r="B25" s="94"/>
      <c r="C25" s="95"/>
      <c r="D25" s="91"/>
      <c r="E25" s="92"/>
      <c r="F25" s="92"/>
      <c r="G25" s="26" t="s">
        <v>21</v>
      </c>
      <c r="H25" s="26" t="s">
        <v>22</v>
      </c>
      <c r="I25" s="26" t="s">
        <v>23</v>
      </c>
      <c r="J25" s="92"/>
      <c r="K25" s="26" t="s">
        <v>21</v>
      </c>
      <c r="L25" s="26" t="s">
        <v>22</v>
      </c>
      <c r="M25" s="26" t="s">
        <v>23</v>
      </c>
      <c r="N25" s="91"/>
      <c r="O25" s="91"/>
      <c r="P25" s="91"/>
      <c r="Q25" s="91"/>
    </row>
    <row r="26" spans="1:17" ht="12.75">
      <c r="A26" s="29">
        <v>1</v>
      </c>
      <c r="B26" s="28">
        <v>2</v>
      </c>
      <c r="C26" s="26">
        <v>3</v>
      </c>
      <c r="D26" s="26">
        <v>4</v>
      </c>
      <c r="E26" s="29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</row>
    <row r="27" spans="1:17" ht="18.75" customHeight="1">
      <c r="A27" s="90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84">
      <c r="A28" s="29">
        <v>1</v>
      </c>
      <c r="B28" s="76" t="s">
        <v>25</v>
      </c>
      <c r="C28" s="74" t="s">
        <v>86</v>
      </c>
      <c r="D28" s="75" t="s">
        <v>26</v>
      </c>
      <c r="E28" s="77">
        <v>1</v>
      </c>
      <c r="F28" s="69">
        <v>2207.86</v>
      </c>
      <c r="G28" s="69">
        <v>745.57</v>
      </c>
      <c r="H28" s="69">
        <v>58.15</v>
      </c>
      <c r="I28" s="69">
        <v>3.6</v>
      </c>
      <c r="J28" s="70">
        <v>2207.86</v>
      </c>
      <c r="K28" s="70">
        <v>745.57</v>
      </c>
      <c r="L28" s="70">
        <v>58.15</v>
      </c>
      <c r="M28" s="70">
        <v>3.6</v>
      </c>
      <c r="N28" s="70">
        <v>6.58</v>
      </c>
      <c r="O28" s="70">
        <v>6.58</v>
      </c>
      <c r="P28" s="70">
        <v>0.02</v>
      </c>
      <c r="Q28" s="70">
        <v>0.02</v>
      </c>
    </row>
    <row r="29" spans="1:17" ht="24">
      <c r="A29" s="73">
        <v>2</v>
      </c>
      <c r="B29" s="76" t="s">
        <v>92</v>
      </c>
      <c r="C29" s="72" t="s">
        <v>27</v>
      </c>
      <c r="D29" s="78" t="s">
        <v>28</v>
      </c>
      <c r="E29" s="79">
        <v>1</v>
      </c>
      <c r="F29" s="71">
        <v>364.41</v>
      </c>
      <c r="G29" s="70"/>
      <c r="H29" s="70"/>
      <c r="I29" s="70"/>
      <c r="J29" s="80">
        <v>364.41</v>
      </c>
      <c r="K29" s="70"/>
      <c r="L29" s="70"/>
      <c r="M29" s="70"/>
      <c r="N29" s="70"/>
      <c r="O29" s="70"/>
      <c r="P29" s="70"/>
      <c r="Q29" s="70"/>
    </row>
    <row r="30" spans="1:17" ht="24">
      <c r="A30" s="73">
        <v>3</v>
      </c>
      <c r="B30" s="76" t="s">
        <v>92</v>
      </c>
      <c r="C30" s="72" t="s">
        <v>29</v>
      </c>
      <c r="D30" s="78" t="s">
        <v>28</v>
      </c>
      <c r="E30" s="79">
        <v>1</v>
      </c>
      <c r="F30" s="71">
        <v>457.63</v>
      </c>
      <c r="G30" s="70"/>
      <c r="H30" s="70"/>
      <c r="I30" s="70"/>
      <c r="J30" s="80">
        <v>457.63</v>
      </c>
      <c r="K30" s="70"/>
      <c r="L30" s="70"/>
      <c r="M30" s="70"/>
      <c r="N30" s="70"/>
      <c r="O30" s="70"/>
      <c r="P30" s="70"/>
      <c r="Q30" s="70"/>
    </row>
    <row r="31" spans="1:17" ht="72">
      <c r="A31" s="29">
        <v>4</v>
      </c>
      <c r="B31" s="76" t="s">
        <v>30</v>
      </c>
      <c r="C31" s="74" t="s">
        <v>87</v>
      </c>
      <c r="D31" s="75" t="s">
        <v>31</v>
      </c>
      <c r="E31" s="81">
        <v>0.1</v>
      </c>
      <c r="F31" s="69">
        <v>1350.61</v>
      </c>
      <c r="G31" s="69">
        <v>960.66</v>
      </c>
      <c r="H31" s="69">
        <v>365.66</v>
      </c>
      <c r="I31" s="69">
        <v>5.4</v>
      </c>
      <c r="J31" s="70">
        <v>135.06</v>
      </c>
      <c r="K31" s="70">
        <v>96.07</v>
      </c>
      <c r="L31" s="70">
        <v>36.57</v>
      </c>
      <c r="M31" s="70">
        <v>0.54</v>
      </c>
      <c r="N31" s="70">
        <v>8.18</v>
      </c>
      <c r="O31" s="70">
        <v>0.82</v>
      </c>
      <c r="P31" s="70">
        <v>0.03</v>
      </c>
      <c r="Q31" s="70"/>
    </row>
    <row r="32" spans="1:17" ht="24">
      <c r="A32" s="73">
        <v>5</v>
      </c>
      <c r="B32" s="76" t="s">
        <v>92</v>
      </c>
      <c r="C32" s="72" t="s">
        <v>32</v>
      </c>
      <c r="D32" s="78" t="s">
        <v>28</v>
      </c>
      <c r="E32" s="79">
        <v>1</v>
      </c>
      <c r="F32" s="71">
        <v>1338.98</v>
      </c>
      <c r="G32" s="70"/>
      <c r="H32" s="70"/>
      <c r="I32" s="70"/>
      <c r="J32" s="80">
        <v>1338.98</v>
      </c>
      <c r="K32" s="70"/>
      <c r="L32" s="70"/>
      <c r="M32" s="70"/>
      <c r="N32" s="70"/>
      <c r="O32" s="70"/>
      <c r="P32" s="70"/>
      <c r="Q32" s="70"/>
    </row>
    <row r="33" spans="1:17" ht="72">
      <c r="A33" s="29">
        <v>6</v>
      </c>
      <c r="B33" s="76" t="s">
        <v>33</v>
      </c>
      <c r="C33" s="74" t="s">
        <v>88</v>
      </c>
      <c r="D33" s="75" t="s">
        <v>34</v>
      </c>
      <c r="E33" s="81">
        <v>4</v>
      </c>
      <c r="F33" s="69">
        <v>551.95</v>
      </c>
      <c r="G33" s="69">
        <v>166.53</v>
      </c>
      <c r="H33" s="69">
        <v>29.88</v>
      </c>
      <c r="I33" s="70"/>
      <c r="J33" s="70">
        <v>2207.8</v>
      </c>
      <c r="K33" s="70">
        <v>666.12</v>
      </c>
      <c r="L33" s="70">
        <v>119.52</v>
      </c>
      <c r="M33" s="70"/>
      <c r="N33" s="70">
        <v>1.47</v>
      </c>
      <c r="O33" s="70">
        <v>5.88</v>
      </c>
      <c r="P33" s="70"/>
      <c r="Q33" s="70"/>
    </row>
    <row r="34" spans="1:17" ht="24">
      <c r="A34" s="73">
        <v>7</v>
      </c>
      <c r="B34" s="76" t="s">
        <v>92</v>
      </c>
      <c r="C34" s="72" t="s">
        <v>35</v>
      </c>
      <c r="D34" s="78" t="s">
        <v>28</v>
      </c>
      <c r="E34" s="79">
        <v>3</v>
      </c>
      <c r="F34" s="71">
        <v>381.36</v>
      </c>
      <c r="G34" s="70"/>
      <c r="H34" s="70"/>
      <c r="I34" s="70"/>
      <c r="J34" s="80">
        <v>1144.08</v>
      </c>
      <c r="K34" s="70"/>
      <c r="L34" s="70"/>
      <c r="M34" s="70"/>
      <c r="N34" s="70"/>
      <c r="O34" s="70"/>
      <c r="P34" s="70"/>
      <c r="Q34" s="70"/>
    </row>
    <row r="35" spans="1:17" ht="24">
      <c r="A35" s="73">
        <v>8</v>
      </c>
      <c r="B35" s="76" t="s">
        <v>92</v>
      </c>
      <c r="C35" s="72" t="s">
        <v>36</v>
      </c>
      <c r="D35" s="78" t="s">
        <v>28</v>
      </c>
      <c r="E35" s="79">
        <v>1</v>
      </c>
      <c r="F35" s="71">
        <v>169.07</v>
      </c>
      <c r="G35" s="70"/>
      <c r="H35" s="70"/>
      <c r="I35" s="70"/>
      <c r="J35" s="80">
        <v>169.07</v>
      </c>
      <c r="K35" s="70"/>
      <c r="L35" s="70"/>
      <c r="M35" s="70"/>
      <c r="N35" s="70"/>
      <c r="O35" s="70"/>
      <c r="P35" s="70"/>
      <c r="Q35" s="70"/>
    </row>
    <row r="36" spans="1:17" ht="72">
      <c r="A36" s="29">
        <v>9</v>
      </c>
      <c r="B36" s="76" t="s">
        <v>37</v>
      </c>
      <c r="C36" s="74" t="s">
        <v>89</v>
      </c>
      <c r="D36" s="75" t="s">
        <v>34</v>
      </c>
      <c r="E36" s="77">
        <v>2</v>
      </c>
      <c r="F36" s="69">
        <v>425.39</v>
      </c>
      <c r="G36" s="69">
        <v>166.53</v>
      </c>
      <c r="H36" s="69">
        <v>21.93</v>
      </c>
      <c r="I36" s="70"/>
      <c r="J36" s="70">
        <v>850.78</v>
      </c>
      <c r="K36" s="70">
        <v>333.06</v>
      </c>
      <c r="L36" s="70">
        <v>43.86</v>
      </c>
      <c r="M36" s="70"/>
      <c r="N36" s="70">
        <v>1.47</v>
      </c>
      <c r="O36" s="70">
        <v>2.94</v>
      </c>
      <c r="P36" s="70"/>
      <c r="Q36" s="70"/>
    </row>
    <row r="37" spans="1:17" ht="24">
      <c r="A37" s="73">
        <v>10</v>
      </c>
      <c r="B37" s="76" t="s">
        <v>92</v>
      </c>
      <c r="C37" s="72" t="s">
        <v>38</v>
      </c>
      <c r="D37" s="78" t="s">
        <v>28</v>
      </c>
      <c r="E37" s="79">
        <v>1</v>
      </c>
      <c r="F37" s="71">
        <v>381.36</v>
      </c>
      <c r="G37" s="70"/>
      <c r="H37" s="70"/>
      <c r="I37" s="70"/>
      <c r="J37" s="80">
        <v>381.36</v>
      </c>
      <c r="K37" s="70"/>
      <c r="L37" s="70"/>
      <c r="M37" s="70"/>
      <c r="N37" s="70"/>
      <c r="O37" s="70"/>
      <c r="P37" s="70"/>
      <c r="Q37" s="70"/>
    </row>
    <row r="38" spans="1:17" ht="24">
      <c r="A38" s="73">
        <v>11</v>
      </c>
      <c r="B38" s="76" t="s">
        <v>92</v>
      </c>
      <c r="C38" s="72" t="s">
        <v>39</v>
      </c>
      <c r="D38" s="78" t="s">
        <v>28</v>
      </c>
      <c r="E38" s="79">
        <v>1</v>
      </c>
      <c r="F38" s="71">
        <v>271.19</v>
      </c>
      <c r="G38" s="70"/>
      <c r="H38" s="70"/>
      <c r="I38" s="70"/>
      <c r="J38" s="80">
        <v>271.19</v>
      </c>
      <c r="K38" s="70"/>
      <c r="L38" s="70"/>
      <c r="M38" s="70"/>
      <c r="N38" s="70"/>
      <c r="O38" s="70"/>
      <c r="P38" s="70"/>
      <c r="Q38" s="70"/>
    </row>
    <row r="39" spans="1:17" ht="24">
      <c r="A39" s="73">
        <v>12</v>
      </c>
      <c r="B39" s="76" t="s">
        <v>92</v>
      </c>
      <c r="C39" s="72" t="s">
        <v>40</v>
      </c>
      <c r="D39" s="78" t="s">
        <v>28</v>
      </c>
      <c r="E39" s="79">
        <v>2</v>
      </c>
      <c r="F39" s="71">
        <v>15.6</v>
      </c>
      <c r="G39" s="70"/>
      <c r="H39" s="70"/>
      <c r="I39" s="70"/>
      <c r="J39" s="80">
        <v>31.2</v>
      </c>
      <c r="K39" s="70"/>
      <c r="L39" s="70"/>
      <c r="M39" s="70"/>
      <c r="N39" s="70"/>
      <c r="O39" s="70"/>
      <c r="P39" s="70"/>
      <c r="Q39" s="70"/>
    </row>
    <row r="40" spans="1:17" ht="72">
      <c r="A40" s="29">
        <v>13</v>
      </c>
      <c r="B40" s="76" t="s">
        <v>41</v>
      </c>
      <c r="C40" s="74" t="s">
        <v>90</v>
      </c>
      <c r="D40" s="75" t="s">
        <v>42</v>
      </c>
      <c r="E40" s="77">
        <v>1</v>
      </c>
      <c r="F40" s="69">
        <v>952.4</v>
      </c>
      <c r="G40" s="69">
        <v>27.3</v>
      </c>
      <c r="H40" s="70"/>
      <c r="I40" s="70"/>
      <c r="J40" s="70">
        <v>952.4</v>
      </c>
      <c r="K40" s="70">
        <v>27.3</v>
      </c>
      <c r="L40" s="70"/>
      <c r="M40" s="70"/>
      <c r="N40" s="70">
        <v>0.22</v>
      </c>
      <c r="O40" s="70">
        <v>0.22</v>
      </c>
      <c r="P40" s="70"/>
      <c r="Q40" s="70"/>
    </row>
    <row r="41" spans="1:17" ht="24">
      <c r="A41" s="73">
        <v>14</v>
      </c>
      <c r="B41" s="76" t="s">
        <v>92</v>
      </c>
      <c r="C41" s="72" t="s">
        <v>43</v>
      </c>
      <c r="D41" s="78" t="s">
        <v>28</v>
      </c>
      <c r="E41" s="79">
        <v>1</v>
      </c>
      <c r="F41" s="71">
        <v>186.44</v>
      </c>
      <c r="G41" s="70"/>
      <c r="H41" s="70"/>
      <c r="I41" s="70"/>
      <c r="J41" s="80">
        <v>186.44</v>
      </c>
      <c r="K41" s="70"/>
      <c r="L41" s="70"/>
      <c r="M41" s="70"/>
      <c r="N41" s="70"/>
      <c r="O41" s="70"/>
      <c r="P41" s="70"/>
      <c r="Q41" s="70"/>
    </row>
    <row r="42" spans="1:17" ht="24">
      <c r="A42" s="73">
        <v>15</v>
      </c>
      <c r="B42" s="76" t="s">
        <v>92</v>
      </c>
      <c r="C42" s="72" t="s">
        <v>44</v>
      </c>
      <c r="D42" s="78" t="s">
        <v>28</v>
      </c>
      <c r="E42" s="79">
        <v>1</v>
      </c>
      <c r="F42" s="71">
        <v>19.49</v>
      </c>
      <c r="G42" s="70"/>
      <c r="H42" s="70"/>
      <c r="I42" s="70"/>
      <c r="J42" s="80">
        <v>19.49</v>
      </c>
      <c r="K42" s="70"/>
      <c r="L42" s="70"/>
      <c r="M42" s="70"/>
      <c r="N42" s="70"/>
      <c r="O42" s="70"/>
      <c r="P42" s="70"/>
      <c r="Q42" s="70"/>
    </row>
    <row r="43" spans="1:17" ht="84">
      <c r="A43" s="29">
        <v>16</v>
      </c>
      <c r="B43" s="76" t="s">
        <v>45</v>
      </c>
      <c r="C43" s="74" t="s">
        <v>91</v>
      </c>
      <c r="D43" s="75" t="s">
        <v>46</v>
      </c>
      <c r="E43" s="77">
        <v>1</v>
      </c>
      <c r="F43" s="69">
        <v>879.53</v>
      </c>
      <c r="G43" s="69">
        <v>772.76</v>
      </c>
      <c r="H43" s="69">
        <v>39.34</v>
      </c>
      <c r="I43" s="69">
        <v>1.59</v>
      </c>
      <c r="J43" s="70">
        <v>879.53</v>
      </c>
      <c r="K43" s="70">
        <v>772.76</v>
      </c>
      <c r="L43" s="70">
        <v>39.34</v>
      </c>
      <c r="M43" s="70">
        <v>1.59</v>
      </c>
      <c r="N43" s="70">
        <v>6.43</v>
      </c>
      <c r="O43" s="70">
        <v>6.43</v>
      </c>
      <c r="P43" s="70">
        <v>0.02</v>
      </c>
      <c r="Q43" s="70">
        <v>0.02</v>
      </c>
    </row>
    <row r="44" spans="1:17" ht="15" customHeight="1" hidden="1" outlineLevel="1">
      <c r="A44" s="87" t="s">
        <v>47</v>
      </c>
      <c r="B44" s="86"/>
      <c r="C44" s="86"/>
      <c r="D44" s="86"/>
      <c r="E44" s="86"/>
      <c r="F44" s="86"/>
      <c r="G44" s="86"/>
      <c r="H44" s="86"/>
      <c r="I44" s="86"/>
      <c r="J44" s="71">
        <v>16228.84</v>
      </c>
      <c r="K44" s="70"/>
      <c r="L44" s="70"/>
      <c r="M44" s="70"/>
      <c r="N44" s="70"/>
      <c r="O44" s="71">
        <v>22.87</v>
      </c>
      <c r="P44" s="70"/>
      <c r="Q44" s="71">
        <v>0.04</v>
      </c>
    </row>
    <row r="45" spans="1:17" ht="12.75" collapsed="1">
      <c r="A45" s="88" t="s">
        <v>48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5" customHeight="1">
      <c r="A46" s="85" t="s">
        <v>49</v>
      </c>
      <c r="B46" s="86"/>
      <c r="C46" s="86"/>
      <c r="D46" s="86"/>
      <c r="E46" s="86"/>
      <c r="F46" s="86"/>
      <c r="G46" s="86"/>
      <c r="H46" s="86"/>
      <c r="I46" s="86"/>
      <c r="J46" s="66">
        <v>11597.28</v>
      </c>
      <c r="K46" s="69">
        <v>2640.88</v>
      </c>
      <c r="L46" s="69">
        <v>297.44</v>
      </c>
      <c r="M46" s="69">
        <v>5.73</v>
      </c>
      <c r="N46" s="70"/>
      <c r="O46" s="69">
        <v>22.87</v>
      </c>
      <c r="P46" s="70"/>
      <c r="Q46" s="69">
        <v>0.04</v>
      </c>
    </row>
    <row r="47" spans="1:17" ht="15" customHeight="1">
      <c r="A47" s="85" t="s">
        <v>50</v>
      </c>
      <c r="B47" s="86"/>
      <c r="C47" s="86"/>
      <c r="D47" s="86"/>
      <c r="E47" s="86"/>
      <c r="F47" s="86"/>
      <c r="G47" s="86"/>
      <c r="H47" s="86"/>
      <c r="I47" s="86"/>
      <c r="J47" s="66">
        <v>2884.8</v>
      </c>
      <c r="K47" s="70"/>
      <c r="L47" s="70"/>
      <c r="M47" s="70"/>
      <c r="N47" s="70"/>
      <c r="O47" s="70"/>
      <c r="P47" s="70"/>
      <c r="Q47" s="70"/>
    </row>
    <row r="48" spans="1:17" ht="15" customHeight="1">
      <c r="A48" s="85" t="s">
        <v>51</v>
      </c>
      <c r="B48" s="86"/>
      <c r="C48" s="86"/>
      <c r="D48" s="86"/>
      <c r="E48" s="86"/>
      <c r="F48" s="86"/>
      <c r="G48" s="86"/>
      <c r="H48" s="86"/>
      <c r="I48" s="86"/>
      <c r="J48" s="66">
        <v>1746.76</v>
      </c>
      <c r="K48" s="70"/>
      <c r="L48" s="70"/>
      <c r="M48" s="70"/>
      <c r="N48" s="70"/>
      <c r="O48" s="70"/>
      <c r="P48" s="70"/>
      <c r="Q48" s="70"/>
    </row>
    <row r="49" spans="1:17" ht="15" customHeight="1" hidden="1" outlineLevel="1">
      <c r="A49" s="87" t="s">
        <v>52</v>
      </c>
      <c r="B49" s="86"/>
      <c r="C49" s="86"/>
      <c r="D49" s="86"/>
      <c r="E49" s="86"/>
      <c r="F49" s="86"/>
      <c r="G49" s="86"/>
      <c r="H49" s="86"/>
      <c r="I49" s="86"/>
      <c r="J49" s="67">
        <v>19150.03</v>
      </c>
      <c r="K49" s="70"/>
      <c r="L49" s="70"/>
      <c r="M49" s="70"/>
      <c r="N49" s="70"/>
      <c r="O49" s="71">
        <v>22.87</v>
      </c>
      <c r="P49" s="70"/>
      <c r="Q49" s="71">
        <v>0.04</v>
      </c>
    </row>
    <row r="50" spans="1:17" ht="15" customHeight="1" hidden="1" outlineLevel="1">
      <c r="A50" s="85" t="s">
        <v>53</v>
      </c>
      <c r="B50" s="86"/>
      <c r="C50" s="86"/>
      <c r="D50" s="86"/>
      <c r="E50" s="86"/>
      <c r="F50" s="86"/>
      <c r="G50" s="86"/>
      <c r="H50" s="86"/>
      <c r="I50" s="86"/>
      <c r="J50" s="66">
        <v>15237.73</v>
      </c>
      <c r="K50" s="70"/>
      <c r="L50" s="70"/>
      <c r="M50" s="70"/>
      <c r="N50" s="70"/>
      <c r="O50" s="69">
        <v>22.87</v>
      </c>
      <c r="P50" s="70"/>
      <c r="Q50" s="69">
        <v>0.04</v>
      </c>
    </row>
    <row r="51" spans="1:17" ht="15" customHeight="1" hidden="1" outlineLevel="1">
      <c r="A51" s="85" t="s">
        <v>54</v>
      </c>
      <c r="B51" s="86"/>
      <c r="C51" s="86"/>
      <c r="D51" s="86"/>
      <c r="E51" s="86"/>
      <c r="F51" s="86"/>
      <c r="G51" s="86"/>
      <c r="H51" s="86"/>
      <c r="I51" s="86"/>
      <c r="J51" s="66">
        <v>991.11</v>
      </c>
      <c r="K51" s="70"/>
      <c r="L51" s="70"/>
      <c r="M51" s="70"/>
      <c r="N51" s="70"/>
      <c r="O51" s="70"/>
      <c r="P51" s="70"/>
      <c r="Q51" s="70"/>
    </row>
    <row r="52" spans="1:17" ht="15" customHeight="1" collapsed="1">
      <c r="A52" s="85" t="s">
        <v>55</v>
      </c>
      <c r="B52" s="86"/>
      <c r="C52" s="86"/>
      <c r="D52" s="86"/>
      <c r="E52" s="86"/>
      <c r="F52" s="86"/>
      <c r="G52" s="86"/>
      <c r="H52" s="86"/>
      <c r="I52" s="86"/>
      <c r="J52" s="66">
        <v>16228.84</v>
      </c>
      <c r="K52" s="70"/>
      <c r="L52" s="70"/>
      <c r="M52" s="70"/>
      <c r="N52" s="70"/>
      <c r="O52" s="69">
        <v>22.87</v>
      </c>
      <c r="P52" s="70"/>
      <c r="Q52" s="69">
        <v>0.04</v>
      </c>
    </row>
    <row r="53" spans="1:17" ht="15" customHeight="1" hidden="1" outlineLevel="1">
      <c r="A53" s="85" t="s">
        <v>56</v>
      </c>
      <c r="B53" s="86"/>
      <c r="C53" s="86"/>
      <c r="D53" s="86"/>
      <c r="E53" s="86"/>
      <c r="F53" s="86"/>
      <c r="G53" s="86"/>
      <c r="H53" s="86"/>
      <c r="I53" s="86"/>
      <c r="J53" s="68"/>
      <c r="K53" s="70"/>
      <c r="L53" s="70"/>
      <c r="M53" s="70"/>
      <c r="N53" s="70"/>
      <c r="O53" s="70"/>
      <c r="P53" s="70"/>
      <c r="Q53" s="70"/>
    </row>
    <row r="54" spans="1:17" ht="15" customHeight="1" hidden="1" outlineLevel="1">
      <c r="A54" s="85" t="s">
        <v>57</v>
      </c>
      <c r="B54" s="86"/>
      <c r="C54" s="86"/>
      <c r="D54" s="86"/>
      <c r="E54" s="86"/>
      <c r="F54" s="86"/>
      <c r="G54" s="86"/>
      <c r="H54" s="86"/>
      <c r="I54" s="86"/>
      <c r="J54" s="66">
        <v>8658.96</v>
      </c>
      <c r="K54" s="70"/>
      <c r="L54" s="70"/>
      <c r="M54" s="70"/>
      <c r="N54" s="70"/>
      <c r="O54" s="70"/>
      <c r="P54" s="70"/>
      <c r="Q54" s="70"/>
    </row>
    <row r="55" spans="1:17" ht="15" customHeight="1" hidden="1" outlineLevel="1">
      <c r="A55" s="85" t="s">
        <v>58</v>
      </c>
      <c r="B55" s="86"/>
      <c r="C55" s="86"/>
      <c r="D55" s="86"/>
      <c r="E55" s="86"/>
      <c r="F55" s="86"/>
      <c r="G55" s="86"/>
      <c r="H55" s="86"/>
      <c r="I55" s="86"/>
      <c r="J55" s="66">
        <v>297.44</v>
      </c>
      <c r="K55" s="70"/>
      <c r="L55" s="70"/>
      <c r="M55" s="70"/>
      <c r="N55" s="70"/>
      <c r="O55" s="70"/>
      <c r="P55" s="70"/>
      <c r="Q55" s="70"/>
    </row>
    <row r="56" spans="1:17" ht="15" customHeight="1" hidden="1" outlineLevel="1">
      <c r="A56" s="85" t="s">
        <v>59</v>
      </c>
      <c r="B56" s="86"/>
      <c r="C56" s="86"/>
      <c r="D56" s="86"/>
      <c r="E56" s="86"/>
      <c r="F56" s="86"/>
      <c r="G56" s="86"/>
      <c r="H56" s="86"/>
      <c r="I56" s="86"/>
      <c r="J56" s="66">
        <v>2646.61</v>
      </c>
      <c r="K56" s="70"/>
      <c r="L56" s="70"/>
      <c r="M56" s="70"/>
      <c r="N56" s="70"/>
      <c r="O56" s="70"/>
      <c r="P56" s="70"/>
      <c r="Q56" s="70"/>
    </row>
    <row r="57" spans="1:17" ht="15" customHeight="1" hidden="1" outlineLevel="1">
      <c r="A57" s="85" t="s">
        <v>60</v>
      </c>
      <c r="B57" s="86"/>
      <c r="C57" s="86"/>
      <c r="D57" s="86"/>
      <c r="E57" s="86"/>
      <c r="F57" s="86"/>
      <c r="G57" s="86"/>
      <c r="H57" s="86"/>
      <c r="I57" s="86"/>
      <c r="J57" s="66">
        <v>2884.8</v>
      </c>
      <c r="K57" s="70"/>
      <c r="L57" s="70"/>
      <c r="M57" s="70"/>
      <c r="N57" s="70"/>
      <c r="O57" s="70"/>
      <c r="P57" s="70"/>
      <c r="Q57" s="70"/>
    </row>
    <row r="58" spans="1:17" ht="15" customHeight="1" hidden="1" outlineLevel="1">
      <c r="A58" s="85" t="s">
        <v>61</v>
      </c>
      <c r="B58" s="86"/>
      <c r="C58" s="86"/>
      <c r="D58" s="86"/>
      <c r="E58" s="86"/>
      <c r="F58" s="86"/>
      <c r="G58" s="86"/>
      <c r="H58" s="86"/>
      <c r="I58" s="86"/>
      <c r="J58" s="66">
        <v>1746.76</v>
      </c>
      <c r="K58" s="70"/>
      <c r="L58" s="70"/>
      <c r="M58" s="70"/>
      <c r="N58" s="70"/>
      <c r="O58" s="70"/>
      <c r="P58" s="70"/>
      <c r="Q58" s="70"/>
    </row>
    <row r="59" spans="1:17" ht="15" customHeight="1" collapsed="1">
      <c r="A59" s="85" t="s">
        <v>62</v>
      </c>
      <c r="B59" s="86"/>
      <c r="C59" s="86"/>
      <c r="D59" s="86"/>
      <c r="E59" s="86"/>
      <c r="F59" s="86"/>
      <c r="G59" s="86"/>
      <c r="H59" s="86"/>
      <c r="I59" s="86"/>
      <c r="J59" s="66">
        <v>2921.19</v>
      </c>
      <c r="K59" s="70"/>
      <c r="L59" s="70"/>
      <c r="M59" s="70"/>
      <c r="N59" s="70"/>
      <c r="O59" s="70"/>
      <c r="P59" s="70"/>
      <c r="Q59" s="70"/>
    </row>
    <row r="60" spans="1:17" ht="15" customHeight="1">
      <c r="A60" s="87" t="s">
        <v>63</v>
      </c>
      <c r="B60" s="86"/>
      <c r="C60" s="86"/>
      <c r="D60" s="86"/>
      <c r="E60" s="86"/>
      <c r="F60" s="86"/>
      <c r="G60" s="86"/>
      <c r="H60" s="86"/>
      <c r="I60" s="86"/>
      <c r="J60" s="67">
        <v>19150.03</v>
      </c>
      <c r="K60" s="70"/>
      <c r="L60" s="70"/>
      <c r="M60" s="70"/>
      <c r="N60" s="70"/>
      <c r="O60" s="71">
        <v>22.87</v>
      </c>
      <c r="P60" s="70"/>
      <c r="Q60" s="71">
        <v>0.04</v>
      </c>
    </row>
    <row r="61" spans="1:14" s="42" customFormat="1" ht="12">
      <c r="A61" s="37"/>
      <c r="B61" s="38"/>
      <c r="C61" s="39"/>
      <c r="D61" s="40"/>
      <c r="E61" s="41"/>
      <c r="F61" s="41"/>
      <c r="G61" s="41"/>
      <c r="H61" s="41"/>
      <c r="I61" s="37"/>
      <c r="J61" s="37"/>
      <c r="K61" s="37"/>
      <c r="L61" s="37"/>
      <c r="M61" s="37"/>
      <c r="N61" s="37"/>
    </row>
    <row r="62" spans="1:14" s="42" customFormat="1" ht="12.75">
      <c r="A62" s="43"/>
      <c r="B62" s="44" t="s">
        <v>73</v>
      </c>
      <c r="C62" s="45" t="s">
        <v>74</v>
      </c>
      <c r="D62" s="43"/>
      <c r="E62" s="46"/>
      <c r="F62" s="47"/>
      <c r="G62" s="48"/>
      <c r="H62" s="47"/>
      <c r="I62" s="49"/>
      <c r="J62" s="49"/>
      <c r="K62" s="49"/>
      <c r="L62" s="49"/>
      <c r="M62" s="49"/>
      <c r="N62" s="47"/>
    </row>
    <row r="63" spans="1:19" s="42" customFormat="1" ht="12.75">
      <c r="A63" s="50"/>
      <c r="B63" s="50"/>
      <c r="C63" s="51" t="s">
        <v>75</v>
      </c>
      <c r="D63" s="52"/>
      <c r="E63" s="52"/>
      <c r="F63" s="53"/>
      <c r="G63" s="53"/>
      <c r="H63" s="53"/>
      <c r="I63" s="53"/>
      <c r="J63" s="53"/>
      <c r="K63" s="53"/>
      <c r="L63" s="53"/>
      <c r="M63" s="53"/>
      <c r="O63" s="47"/>
      <c r="P63" s="47"/>
      <c r="Q63" s="47"/>
      <c r="R63" s="47"/>
      <c r="S63" s="47"/>
    </row>
    <row r="64" spans="1:13" s="42" customFormat="1" ht="12">
      <c r="A64" s="50"/>
      <c r="B64" s="50"/>
      <c r="C64" s="51"/>
      <c r="D64" s="52"/>
      <c r="E64" s="52"/>
      <c r="F64" s="53"/>
      <c r="G64" s="53"/>
      <c r="H64" s="53"/>
      <c r="I64" s="53"/>
      <c r="J64" s="53"/>
      <c r="K64" s="53"/>
      <c r="L64" s="53"/>
      <c r="M64" s="53"/>
    </row>
    <row r="65" spans="1:13" s="42" customFormat="1" ht="12">
      <c r="A65" s="50"/>
      <c r="B65" s="50"/>
      <c r="C65" s="50"/>
      <c r="D65" s="50"/>
      <c r="E65" s="53"/>
      <c r="F65" s="53"/>
      <c r="G65" s="53"/>
      <c r="H65" s="53"/>
      <c r="I65" s="53"/>
      <c r="J65" s="53"/>
      <c r="K65" s="53"/>
      <c r="L65" s="53"/>
      <c r="M65" s="53"/>
    </row>
    <row r="66" spans="1:14" s="42" customFormat="1" ht="12.75">
      <c r="A66" s="54"/>
      <c r="B66" s="44" t="s">
        <v>76</v>
      </c>
      <c r="C66" s="45" t="s">
        <v>77</v>
      </c>
      <c r="D66" s="55"/>
      <c r="E66" s="56"/>
      <c r="F66" s="47"/>
      <c r="G66" s="57"/>
      <c r="H66" s="57"/>
      <c r="I66" s="57"/>
      <c r="J66" s="57"/>
      <c r="K66" s="57"/>
      <c r="L66" s="57"/>
      <c r="M66" s="57"/>
      <c r="N66" s="47"/>
    </row>
    <row r="67" spans="1:19" s="42" customFormat="1" ht="12.75">
      <c r="A67" s="50"/>
      <c r="B67" s="50"/>
      <c r="C67" s="51" t="s">
        <v>75</v>
      </c>
      <c r="D67" s="52"/>
      <c r="E67" s="52"/>
      <c r="F67" s="53"/>
      <c r="G67" s="53"/>
      <c r="H67" s="53"/>
      <c r="I67" s="53"/>
      <c r="J67" s="53"/>
      <c r="K67" s="53"/>
      <c r="L67" s="53"/>
      <c r="M67" s="53"/>
      <c r="O67" s="47"/>
      <c r="P67" s="47"/>
      <c r="Q67" s="47"/>
      <c r="R67" s="47"/>
      <c r="S67" s="47"/>
    </row>
    <row r="68" spans="6:17" ht="12"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6:17" ht="12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6:17" ht="12"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6:17" ht="12"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6:17" ht="12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6:17" ht="12"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6:17" ht="12"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6:17" ht="12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6:17" ht="12"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6:17" ht="12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6:17" ht="12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6:17" ht="12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6:17" ht="12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6:17" ht="12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ht="12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ht="12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ht="12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ht="12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ht="12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ht="12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ht="12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ht="12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ht="12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ht="12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ht="12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ht="12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ht="12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ht="12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ht="12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ht="12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39">
    <mergeCell ref="A23:A25"/>
    <mergeCell ref="B23:B25"/>
    <mergeCell ref="C23:C25"/>
    <mergeCell ref="D23:D25"/>
    <mergeCell ref="E23:E25"/>
    <mergeCell ref="F23:I23"/>
    <mergeCell ref="J23:M23"/>
    <mergeCell ref="N23:N25"/>
    <mergeCell ref="O23:O25"/>
    <mergeCell ref="P23:P25"/>
    <mergeCell ref="Q23:Q25"/>
    <mergeCell ref="F24:F25"/>
    <mergeCell ref="G24:I24"/>
    <mergeCell ref="J24:J25"/>
    <mergeCell ref="K24:M24"/>
    <mergeCell ref="A45:Q45"/>
    <mergeCell ref="A46:I46"/>
    <mergeCell ref="A47:I47"/>
    <mergeCell ref="A48:I48"/>
    <mergeCell ref="A27:Q27"/>
    <mergeCell ref="A44:I44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J16:K16"/>
    <mergeCell ref="J19:K19"/>
    <mergeCell ref="J20:K20"/>
    <mergeCell ref="J18:K18"/>
    <mergeCell ref="J17:K17"/>
    <mergeCell ref="C6:Q6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1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2014-02-20T14:19:01Z</cp:lastPrinted>
  <dcterms:created xsi:type="dcterms:W3CDTF">2012-09-25T04:33:48Z</dcterms:created>
  <dcterms:modified xsi:type="dcterms:W3CDTF">2014-02-24T15:08:31Z</dcterms:modified>
  <cp:category/>
  <cp:version/>
  <cp:contentType/>
  <cp:contentStatus/>
</cp:coreProperties>
</file>