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25725" fullCalcOnLoad="1"/>
</workbook>
</file>

<file path=xl/calcChain.xml><?xml version="1.0" encoding="utf-8"?>
<calcChain xmlns="http://schemas.openxmlformats.org/spreadsheetml/2006/main">
  <c r="L19" i="3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5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5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5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5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5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5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<sst xmlns="http://schemas.openxmlformats.org/spreadsheetml/2006/main" count="189" uniqueCount="174">
  <si>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</si>
  <si>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</si>
  <si>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</si>
  <si>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</si>
  <si>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</si>
  <si>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</si>
  <si>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</si>
  <si>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</si>
  <si>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</si>
  <si>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</si>
  <si>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</si>
  <si>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</si>
  <si>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</si>
  <si>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</si>
  <si>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</si>
  <si>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</si>
  <si>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</si>
  <si>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</si>
  <si>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</si>
  <si>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</si>
  <si>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</si>
  <si>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</si>
  <si>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</si>
  <si>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</si>
  <si>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</si>
  <si>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</si>
  <si>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</si>
  <si>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</si>
  <si>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</si>
  <si>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</si>
  <si>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</si>
  <si>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</si>
  <si>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</si>
  <si>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</si>
  <si>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</si>
  <si>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</si>
  <si>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</si>
  <si>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</si>
  <si>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</si>
  <si>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Кабельная линия 0,4кВт; </t>
  </si>
  <si>
    <t xml:space="preserve"> _______________________________ //</t>
  </si>
  <si>
    <t xml:space="preserve"> _______________________________  //</t>
  </si>
  <si>
    <t xml:space="preserve">                           Раздел 1. Прокладка кабельной линии 0,4 кВт</t>
  </si>
  <si>
    <t>ТЕР01-02-057-02
Пр. Минстроя Новосиб.обл. от 07.12.2010 №141</t>
  </si>
  <si>
    <t>Разработка грунта вручную в траншеях глубиной до 2 м без креплений с откосами, группа грунтов 2;; 100 м3 грунта
_______________
НР 68%=80%*0.85 от ФОТ; (19714,34 руб.)
СП 36%=45%*0.8 от ФОТ; (10437 руб.)</t>
  </si>
  <si>
    <t>1418,34
______
1418,34</t>
  </si>
  <si>
    <t>ОЗП=10,58
ЗПМ=10,58</t>
  </si>
  <si>
    <t>ТЕР01-02-061-02
Пр. Минстроя Новосиб.обл. от 07.12.2010 №141</t>
  </si>
  <si>
    <t>Засыпка вручную траншей, пазух котлованов и ям, группа грунтов 2;; 100 м3 грунта
_______________
НР 68%=80%*0.85 от ФОТ; (8442,48 руб.)
СП 36%=45%*0.8 от ФОТ; (4469,55 руб.)</t>
  </si>
  <si>
    <t>861,19
______
861,19</t>
  </si>
  <si>
    <t>ТЕР01-02-005-01
Пр. Минстроя Новосиб.обл. от 07.12.2010 №141</t>
  </si>
  <si>
    <t>Уплотнение грунта пневматическими трамбовками, группа грунтов 1-2;; 100 м3 уплотненного грунта
_______________
НР 81%=95%*0.85 от ФОТ; (1920 руб.)
СП 40%=50%*0.8 от ФОТ; (948,15 руб.)</t>
  </si>
  <si>
    <t>423,14
______
126,18</t>
  </si>
  <si>
    <t>296,96
______
38,24</t>
  </si>
  <si>
    <t>ОЗП=10,58
ЭМ=5,399
ЗПМ=10,58</t>
  </si>
  <si>
    <t>2184,68
______
551,29</t>
  </si>
  <si>
    <t>12,53
______
3,04</t>
  </si>
  <si>
    <t>17,07
______
4,14</t>
  </si>
  <si>
    <t>ФССЦпг01-01-01-039
И1-Пр. Минрегион от 05.05.12 №189</t>
  </si>
  <si>
    <t>Погрузочные работы при автомобильных перевозках: Грунт растительного слоя (земля, перегной); 1 т груза; 1 т груза
_______________
НР 0%=0%*0.85 от ФОТ руб.)
СП 0%=0%*0.8 от ФОТ</t>
  </si>
  <si>
    <t xml:space="preserve">
ЭМ=7,894</t>
  </si>
  <si>
    <t>ФССЦпг03-21-01-003
Пр. Минрегион от 20.07.11 №354</t>
  </si>
  <si>
    <t>Перевозка грузов автомобилями-самосвалами грузоподъемностью 10 т, работающих вне карьера, на расстояние: до 3 км I класс груза; 1 т груза
_______________
НР 0%=0%*0.85 от ФОТ руб.)
СП 0%=0%*0.8 от ФОТ</t>
  </si>
  <si>
    <t xml:space="preserve">
ЭМ=8,554</t>
  </si>
  <si>
    <t>ТЕР01-01-016-02
Пр. Минстроя Новосиб.обл. от 07.12.2010 №141</t>
  </si>
  <si>
    <t>Работа на отвале, группа грунтов 2-3;; 1000 м3 грунта
_______________
НР 81%=95%*0.85 от ФОТ; (51,27 руб.)
СП 40%=50%*0.8 от ФОТ; (25,32 руб.)</t>
  </si>
  <si>
    <t>611,44
______
33,62</t>
  </si>
  <si>
    <t>573,02
______
71,46</t>
  </si>
  <si>
    <t>ОЗП=10,58
ЭМ=5,308
ЗПМ=10,58
МАТ=7,379</t>
  </si>
  <si>
    <t>173,19
______
43,05</t>
  </si>
  <si>
    <t>3,65
______
3,97</t>
  </si>
  <si>
    <t>0,21
______
0,23</t>
  </si>
  <si>
    <t>ТЕРм08-02-148-04
Пр. Минстроя Новосиб.обл. от 07.12.2010 №141</t>
  </si>
  <si>
    <t>Кабель до 35 кВ в проложенных трубах, блоках и коробах, масса 1 м кабеля до 6 кг; 100 м кабеля
_______________
НР 81%=95%*0.85 от ФОТ; (844,18 руб.)
СП 52%=65%*0.8 от ФОТ; (541,94 руб.)</t>
  </si>
  <si>
    <t>1811,46
______
327,17</t>
  </si>
  <si>
    <t>1414,66
______
120,59</t>
  </si>
  <si>
    <t>ОЗП=10,58
ЭМ=5,25
ЗПМ=10,58
МАТ=4,189</t>
  </si>
  <si>
    <t>1633,93
______
280,68</t>
  </si>
  <si>
    <t>28,8
______
8,05</t>
  </si>
  <si>
    <t>6,34
______
1,77</t>
  </si>
  <si>
    <t>ТЕРм08-02-142-01
Пр. Минстроя Новосиб.обл. от 07.12.2010 №141</t>
  </si>
  <si>
    <t>Устройство постели при одном кабеле в траншее;; 100 м кабеля
_______________
НР 81%=95%*0.85 от ФОТ; (7547,56 руб.)
СП 52%=65%*0.8 от ФОТ; (4845,35 руб.)</t>
  </si>
  <si>
    <t>1539,9
______
75,32</t>
  </si>
  <si>
    <t>1463,07
______
84,23</t>
  </si>
  <si>
    <t>ОЗП=10,58
ЭМ=5,768
ЗПМ=10,58
МАТ=10,58</t>
  </si>
  <si>
    <t>46583,22
______
4919,15</t>
  </si>
  <si>
    <t>6,63
______
4,99</t>
  </si>
  <si>
    <t>36,6
______
27,54</t>
  </si>
  <si>
    <t>ТЕРм08-02-142-02
Пр. Минстроя Новосиб.обл. от 07.12.2010 №141</t>
  </si>
  <si>
    <t>На каждый последующий кабель добавлять к расценке 08-02-142-01; 100 м кабеля
_______________
НР 81%=95%*0.85 от ФОТ; (2480,22 руб.)
СП 52%=65%*0.8 от ФОТ; (1592,24 руб.)</t>
  </si>
  <si>
    <t>448,14
______
28,29</t>
  </si>
  <si>
    <t>419,28
______
24,14</t>
  </si>
  <si>
    <t>ОЗП=10,58
ЭМ=5,767
ЗПМ=10,58
МАТ=10,58</t>
  </si>
  <si>
    <t>13347,30
______
1409,81</t>
  </si>
  <si>
    <t>2,49
______
1,43</t>
  </si>
  <si>
    <t>13,74
______
7,89</t>
  </si>
  <si>
    <t>прайс</t>
  </si>
  <si>
    <t>Песок с доставкой;; м3</t>
  </si>
  <si>
    <t>ТЕРм08-02-141-04
Пр. Минстроя Новосиб.обл. от 07.12.2010 №141</t>
  </si>
  <si>
    <t>Кабель до 35 кВ в готовых траншеях без покрытий, масса 1 м до 6 кг; 100 м кабеля
_______________
НР 81%=95%*0.85 от ФОТ; (32866,81 руб.)
СП 52%=65%*0.8 от ФОТ; (21099,68 руб.)</t>
  </si>
  <si>
    <t>1554,04
______
247,65</t>
  </si>
  <si>
    <t>1207,49
______
99,74</t>
  </si>
  <si>
    <t>ОЗП=10,58
ЭМ=5,299
ЗПМ=10,58
МАТ=4,476</t>
  </si>
  <si>
    <t>70639,33
______
11649,96</t>
  </si>
  <si>
    <t>21,8
______
6,61</t>
  </si>
  <si>
    <t>240,67
______
72,97</t>
  </si>
  <si>
    <t>ТЕРм08-02-143-01
Пр. Минстроя Новосиб.обл. от 07.12.2010 №141</t>
  </si>
  <si>
    <t>Покрытие кабеля, проложенного в траншее кирпичом одного кабеля;; 100 м кабеля
_______________
НР 81%=95%*0.85 от ФОТ; (6883,86 руб.)
СП 52%=65%*0.8 от ФОТ; (4419,27 руб.)</t>
  </si>
  <si>
    <t>1318,6
______
73,95</t>
  </si>
  <si>
    <t>1243,17
______
71,57</t>
  </si>
  <si>
    <t>39581,71
______
4179,80</t>
  </si>
  <si>
    <t>6,51
______
4,24</t>
  </si>
  <si>
    <t>35,94
______
23,4</t>
  </si>
  <si>
    <t>ТЕРм08-02-143-02
Пр. Минстроя Новосиб.обл. от 07.12.2010 №141</t>
  </si>
  <si>
    <t>Покрытие кабеля, проложенного в траншее кирпичом каждого последующего; 100 м кабеля
_______________
НР 81%=95%*0.85 от ФОТ; (3855,38 руб.)
СП 52%=65%*0.8 от ФОТ; (2475,06 руб.)</t>
  </si>
  <si>
    <t>784,12
______
38,62</t>
  </si>
  <si>
    <t>744,73
______
42,88</t>
  </si>
  <si>
    <t>23711,71
______
2504,26</t>
  </si>
  <si>
    <t>3,4
______
2,54</t>
  </si>
  <si>
    <t>18,77
______
14,02</t>
  </si>
  <si>
    <t>Кирпич;; шт</t>
  </si>
  <si>
    <t>ТЕРм08-02-147-02
Пр. Минстроя Новосиб.обл. от 07.12.2010 №141</t>
  </si>
  <si>
    <t>Кабель до 35 кВ по установленным конструкциям и лоткам с креплением на поворотах и в конце трассы, масса 1 м кабеля до 2 кг; 100 м кабеля
_______________
НР 81%=95%*0.85 от ФОТ; (802,96 руб.)
СП 52%=65%*0.8 от ФОТ; (515,48 руб.)</t>
  </si>
  <si>
    <t>1004,95
______
174,94</t>
  </si>
  <si>
    <t>648,42
______
59,3</t>
  </si>
  <si>
    <t>ОЗП=10,58
ЭМ=5,135
ЗПМ=10,58
МАТ=2,583</t>
  </si>
  <si>
    <t>1331,86
______
250,96</t>
  </si>
  <si>
    <t>15,4
______
4,02</t>
  </si>
  <si>
    <t>6,16
______
1,61</t>
  </si>
  <si>
    <t>ТЕРм08-02-374-01
Пр. Минстроя Новосиб.обл. от 07.12.2010 №141</t>
  </si>
  <si>
    <t>Устройство ввода в здание в стальной трубе, провод сечением до 16 мм2, количество проводов в линии 2;; 1 шт.
_______________
НР 81%=95%*0.85 от ФОТ; (5968,66 руб.)
СП 52%=65%*0.8 от ФОТ; (3831,73 руб.)</t>
  </si>
  <si>
    <t>523,05
______
39,8</t>
  </si>
  <si>
    <t>468,97
______
47,26</t>
  </si>
  <si>
    <t>ОЗП=10,58
ЭМ=4,927
ЗПМ=10,58
МАТ=4,418</t>
  </si>
  <si>
    <t>18484,96
______
4000,08</t>
  </si>
  <si>
    <t>3,21
______
2,8</t>
  </si>
  <si>
    <t>25,68
______
22,4</t>
  </si>
  <si>
    <t>ТЕРп01-12-027-01
Пр. Минстроя Новосиб.обл. от 07.12.2010 №141</t>
  </si>
  <si>
    <t>Испытание кабеля силового длиной до 500 м напряжением до 10 кВ;; 1 испытание
_______________
НР 55%=65%*0.85 от ФОТ; (944,89 руб.)
СП 32%=40%*0.8 от ФОТ; (549,75 руб.)</t>
  </si>
  <si>
    <t>81,19
______
81,19</t>
  </si>
  <si>
    <t>ОЗП=10,58</t>
  </si>
  <si>
    <t>ТЕРм08-02-177-01
Пр. Минстроя Новосиб.обл. от 07.12.2010 №141</t>
  </si>
  <si>
    <t>Указатель месторасположения трассы кабелей, проложенных в земле; 1 шт.; 1 шт.
_______________
НР 81%=95%*0.85 от ФОТ; (249,22 руб.)
СП 52%=65%*0.8 от ФОТ; (159,99 руб.)</t>
  </si>
  <si>
    <t>26,83
______
7,27</t>
  </si>
  <si>
    <t>ОЗП=10,58
ЗПМ=10,58
МАТ=4,748</t>
  </si>
  <si>
    <t>ТСЦ-101-2024
Пр. Минстроя Новосиб.обл. от 07.12.2010 №141</t>
  </si>
  <si>
    <t>Указатель; шт.; шт.</t>
  </si>
  <si>
    <t xml:space="preserve">
МАТ=3,9821</t>
  </si>
  <si>
    <t>Кабель АПвБбШВ-4х240 мм2;; мп</t>
  </si>
  <si>
    <t xml:space="preserve">  Итого по разделу 1 Прокладка кабельной линии 0,4 кВт</t>
  </si>
  <si>
    <t>845,72
______
175,97</t>
  </si>
  <si>
    <t>Итого прямые затраты по смете в текущих ценах</t>
  </si>
  <si>
    <t>224057,99
______
29789,04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</si>
  <si>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</si>
  <si>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</si>
  <si>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</si>
  <si>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</si>
  <si>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>447,26
______
4,37</t>
  </si>
  <si>
    <t xml:space="preserve">  Итого Монтажные работы</t>
  </si>
  <si>
    <t>386,46
______
171,6</t>
  </si>
  <si>
    <t xml:space="preserve">  Итого Прочие затраты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</si>
  <si>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</si>
  <si>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</si>
  <si>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</si>
  <si>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</si>
  <si>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</si>
  <si>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</si>
  <si>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</si>
  <si>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Договорной коэффициент 1 054 150,75 * 0,536712799</t>
  </si>
  <si>
    <t xml:space="preserve">  НДС 18%</t>
  </si>
  <si>
    <t xml:space="preserve">  ВСЕГО по смете</t>
  </si>
  <si>
    <t>Составлен в ценах июнь 2013г.</t>
  </si>
  <si>
    <t>Приложение №5 к договору подряда №___ от 08.07.2014г.</t>
  </si>
  <si>
    <t>ЛОКАЛЬНЫЙ СМЕТНЫЙ РАСЧЕТ  № 1доп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</si>
</sst>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6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8" fillId="0" borderId="0" xfId="0" applyFont="1" applyFill="1" applyAlignment="1">
      <alignment horizontal="left" vertical="center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77"/>
  <sheetViews>
    <sheetView showGridLines="0" tabSelected="1" topLeftCell="A2" zoomScale="90" zoomScaleNormal="90" workbookViewId="0">
      <selection activeCell="B11" sqref="B11:M11"/>
    </sheetView>
  </sheetViews>
  <sheetFormatPr defaultRowHeight="12" outlineLevelRow="1"/>
  <cols>
    <col min="1" max="1" width="3.85546875" style="61" customWidth="1"/>
    <col min="2" max="2" width="16.7109375" style="61" customWidth="1"/>
    <col min="3" max="3" width="63.570312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>
      <c r="A1" s="1"/>
      <c r="C1" s="117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>
      <c r="A2" s="6" t="s">
        <v>25</v>
      </c>
      <c r="B2" s="7"/>
      <c r="C2" s="117"/>
      <c r="D2" s="3"/>
      <c r="E2" s="3"/>
      <c r="F2" s="125" t="s">
        <v>172</v>
      </c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>
      <c r="A3" s="9"/>
      <c r="B3" s="7"/>
      <c r="C3" s="117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>
      <c r="A4" s="9"/>
      <c r="B4" s="7"/>
      <c r="C4" s="117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>
      <c r="A5" s="10"/>
      <c r="B5" s="11"/>
      <c r="C5" s="118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>
      <c r="A6" s="14" t="s">
        <v>37</v>
      </c>
      <c r="B6" s="15"/>
      <c r="C6" s="119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>
      <c r="A10" s="23"/>
      <c r="B10" s="70" t="s">
        <v>173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>
      <c r="A12" s="21"/>
      <c r="B12" s="21"/>
      <c r="C12" s="120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>
      <c r="A13" s="24" t="s">
        <v>21</v>
      </c>
      <c r="B13" s="69" t="s">
        <v>39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>
      <c r="A15" s="21"/>
      <c r="B15" s="21"/>
      <c r="C15" s="120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>
      <c r="A17" s="26"/>
      <c r="B17" s="26"/>
      <c r="C17" s="121"/>
      <c r="D17" s="26"/>
      <c r="E17" s="26"/>
      <c r="G17" s="28"/>
      <c r="H17" s="93" t="s">
        <v>23</v>
      </c>
      <c r="I17" s="94"/>
      <c r="J17" s="94"/>
      <c r="K17" s="94"/>
      <c r="L17" s="100">
        <v>667615.92000000004</v>
      </c>
      <c r="M17" s="100"/>
      <c r="N17" s="29" t="s">
        <v>27</v>
      </c>
    </row>
    <row r="18" spans="1:19" ht="12.75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121483.25</v>
      </c>
      <c r="M18" s="86"/>
      <c r="N18" s="29" t="s">
        <v>27</v>
      </c>
    </row>
    <row r="19" spans="1:19" ht="12.75" outlineLevel="1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1021.69</v>
      </c>
      <c r="M19" s="86"/>
      <c r="N19" s="29" t="s">
        <v>32</v>
      </c>
    </row>
    <row r="20" spans="1:19" ht="12.75">
      <c r="A20" s="26"/>
      <c r="B20" s="26"/>
      <c r="C20" s="121"/>
      <c r="D20" s="26"/>
      <c r="E20" s="26"/>
      <c r="F20" s="26"/>
      <c r="G20" s="26"/>
      <c r="H20" s="26"/>
      <c r="I20" s="26"/>
      <c r="J20" s="26"/>
      <c r="K20" s="26"/>
      <c r="L20" s="30">
        <v>845.72</v>
      </c>
      <c r="M20" s="30">
        <v>175.97</v>
      </c>
    </row>
    <row r="21" spans="1:19" ht="12.75" customHeight="1">
      <c r="A21" s="95" t="s">
        <v>171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>
      <c r="A22" s="32"/>
      <c r="B22" s="19"/>
      <c r="C22" s="122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>
      <c r="A29" s="102" t="s">
        <v>42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60">
      <c r="A30" s="38">
        <v>1</v>
      </c>
      <c r="B30" s="39" t="s">
        <v>43</v>
      </c>
      <c r="C30" s="39" t="s">
        <v>44</v>
      </c>
      <c r="D30" s="40">
        <v>1.9319999999999999</v>
      </c>
      <c r="E30" s="41" t="s">
        <v>45</v>
      </c>
      <c r="F30" s="41"/>
      <c r="G30" s="41"/>
      <c r="H30" s="41" t="s">
        <v>46</v>
      </c>
      <c r="I30" s="42">
        <v>28991.67</v>
      </c>
      <c r="J30" s="42">
        <v>28991.67</v>
      </c>
      <c r="K30" s="42"/>
      <c r="L30" s="42"/>
      <c r="M30" s="41">
        <v>154</v>
      </c>
      <c r="N30" s="41">
        <v>297.52999999999997</v>
      </c>
      <c r="O30" s="43"/>
      <c r="P30" s="43"/>
      <c r="Q30" s="43"/>
      <c r="R30" s="43"/>
      <c r="S30" s="43"/>
    </row>
    <row r="31" spans="1:19" ht="60">
      <c r="A31" s="38">
        <v>2</v>
      </c>
      <c r="B31" s="39" t="s">
        <v>47</v>
      </c>
      <c r="C31" s="39" t="s">
        <v>48</v>
      </c>
      <c r="D31" s="40">
        <v>1.362625</v>
      </c>
      <c r="E31" s="41" t="s">
        <v>49</v>
      </c>
      <c r="F31" s="41"/>
      <c r="G31" s="41"/>
      <c r="H31" s="41" t="s">
        <v>46</v>
      </c>
      <c r="I31" s="42">
        <v>12415.41</v>
      </c>
      <c r="J31" s="42">
        <v>12415.41</v>
      </c>
      <c r="K31" s="42"/>
      <c r="L31" s="42"/>
      <c r="M31" s="41">
        <v>97.2</v>
      </c>
      <c r="N31" s="41">
        <v>132.44999999999999</v>
      </c>
      <c r="O31" s="43"/>
      <c r="P31" s="43"/>
      <c r="Q31" s="43"/>
      <c r="R31" s="43"/>
      <c r="S31" s="43"/>
    </row>
    <row r="32" spans="1:19" ht="60">
      <c r="A32" s="38">
        <v>3</v>
      </c>
      <c r="B32" s="39" t="s">
        <v>50</v>
      </c>
      <c r="C32" s="39" t="s">
        <v>51</v>
      </c>
      <c r="D32" s="40">
        <v>1.362625</v>
      </c>
      <c r="E32" s="41" t="s">
        <v>52</v>
      </c>
      <c r="F32" s="41" t="s">
        <v>53</v>
      </c>
      <c r="G32" s="41"/>
      <c r="H32" s="41" t="s">
        <v>54</v>
      </c>
      <c r="I32" s="42">
        <v>4003.76</v>
      </c>
      <c r="J32" s="42">
        <v>1819.08</v>
      </c>
      <c r="K32" s="42" t="s">
        <v>55</v>
      </c>
      <c r="L32" s="42"/>
      <c r="M32" s="41" t="s">
        <v>56</v>
      </c>
      <c r="N32" s="41" t="s">
        <v>57</v>
      </c>
      <c r="O32" s="43"/>
      <c r="P32" s="43"/>
      <c r="Q32" s="43"/>
      <c r="R32" s="43"/>
      <c r="S32" s="43"/>
    </row>
    <row r="33" spans="1:19" ht="60">
      <c r="A33" s="38">
        <v>19</v>
      </c>
      <c r="B33" s="39" t="s">
        <v>58</v>
      </c>
      <c r="C33" s="39" t="s">
        <v>59</v>
      </c>
      <c r="D33" s="40">
        <v>85.41</v>
      </c>
      <c r="E33" s="41">
        <v>4.2699999999999996</v>
      </c>
      <c r="F33" s="41">
        <v>4.2699999999999996</v>
      </c>
      <c r="G33" s="41"/>
      <c r="H33" s="41" t="s">
        <v>60</v>
      </c>
      <c r="I33" s="42">
        <v>2879.17</v>
      </c>
      <c r="J33" s="42"/>
      <c r="K33" s="42">
        <v>2879.17</v>
      </c>
      <c r="L33" s="42"/>
      <c r="M33" s="41"/>
      <c r="N33" s="41"/>
      <c r="O33" s="43"/>
      <c r="P33" s="43"/>
      <c r="Q33" s="43"/>
      <c r="R33" s="43"/>
      <c r="S33" s="43"/>
    </row>
    <row r="34" spans="1:19" s="58" customFormat="1" ht="60">
      <c r="A34" s="38">
        <v>28</v>
      </c>
      <c r="B34" s="39" t="s">
        <v>61</v>
      </c>
      <c r="C34" s="39" t="s">
        <v>62</v>
      </c>
      <c r="D34" s="40">
        <v>85.41</v>
      </c>
      <c r="E34" s="41">
        <v>4.8</v>
      </c>
      <c r="F34" s="41">
        <v>4.8</v>
      </c>
      <c r="G34" s="41"/>
      <c r="H34" s="41" t="s">
        <v>63</v>
      </c>
      <c r="I34" s="42">
        <v>3506.93</v>
      </c>
      <c r="J34" s="42"/>
      <c r="K34" s="42">
        <v>3506.93</v>
      </c>
      <c r="L34" s="42"/>
      <c r="M34" s="41"/>
      <c r="N34" s="41"/>
      <c r="O34" s="43"/>
      <c r="P34" s="43"/>
      <c r="Q34" s="43"/>
      <c r="R34" s="43"/>
      <c r="S34" s="43"/>
    </row>
    <row r="35" spans="1:19" ht="48">
      <c r="A35" s="38">
        <v>4</v>
      </c>
      <c r="B35" s="39" t="s">
        <v>64</v>
      </c>
      <c r="C35" s="39" t="s">
        <v>65</v>
      </c>
      <c r="D35" s="40">
        <v>5.6939999999999998E-2</v>
      </c>
      <c r="E35" s="41" t="s">
        <v>66</v>
      </c>
      <c r="F35" s="41" t="s">
        <v>67</v>
      </c>
      <c r="G35" s="41">
        <v>4.8</v>
      </c>
      <c r="H35" s="41" t="s">
        <v>68</v>
      </c>
      <c r="I35" s="42">
        <v>195.46</v>
      </c>
      <c r="J35" s="42">
        <v>20.25</v>
      </c>
      <c r="K35" s="42" t="s">
        <v>69</v>
      </c>
      <c r="L35" s="42">
        <v>2.02</v>
      </c>
      <c r="M35" s="41" t="s">
        <v>70</v>
      </c>
      <c r="N35" s="41" t="s">
        <v>71</v>
      </c>
      <c r="O35" s="43"/>
      <c r="P35" s="43"/>
      <c r="Q35" s="43"/>
      <c r="R35" s="43"/>
      <c r="S35" s="43"/>
    </row>
    <row r="36" spans="1:19" ht="60">
      <c r="A36" s="38">
        <v>7</v>
      </c>
      <c r="B36" s="39" t="s">
        <v>72</v>
      </c>
      <c r="C36" s="39" t="s">
        <v>73</v>
      </c>
      <c r="D36" s="40">
        <v>0.22</v>
      </c>
      <c r="E36" s="41" t="s">
        <v>74</v>
      </c>
      <c r="F36" s="41" t="s">
        <v>75</v>
      </c>
      <c r="G36" s="41">
        <v>69.63</v>
      </c>
      <c r="H36" s="41" t="s">
        <v>76</v>
      </c>
      <c r="I36" s="42">
        <v>2459.62</v>
      </c>
      <c r="J36" s="42">
        <v>761.52</v>
      </c>
      <c r="K36" s="42" t="s">
        <v>77</v>
      </c>
      <c r="L36" s="42">
        <v>64.17</v>
      </c>
      <c r="M36" s="41" t="s">
        <v>78</v>
      </c>
      <c r="N36" s="41" t="s">
        <v>79</v>
      </c>
      <c r="O36" s="43"/>
      <c r="P36" s="43"/>
      <c r="Q36" s="43"/>
      <c r="R36" s="43"/>
      <c r="S36" s="43"/>
    </row>
    <row r="37" spans="1:19" ht="48">
      <c r="A37" s="38">
        <v>9</v>
      </c>
      <c r="B37" s="39" t="s">
        <v>80</v>
      </c>
      <c r="C37" s="39" t="s">
        <v>81</v>
      </c>
      <c r="D37" s="40">
        <v>5.52</v>
      </c>
      <c r="E37" s="41" t="s">
        <v>82</v>
      </c>
      <c r="F37" s="41" t="s">
        <v>83</v>
      </c>
      <c r="G37" s="41">
        <v>1.51</v>
      </c>
      <c r="H37" s="41" t="s">
        <v>84</v>
      </c>
      <c r="I37" s="42">
        <v>51070.21</v>
      </c>
      <c r="J37" s="42">
        <v>4398.83</v>
      </c>
      <c r="K37" s="42" t="s">
        <v>85</v>
      </c>
      <c r="L37" s="42">
        <v>88.16</v>
      </c>
      <c r="M37" s="41" t="s">
        <v>86</v>
      </c>
      <c r="N37" s="41" t="s">
        <v>87</v>
      </c>
      <c r="O37" s="43"/>
      <c r="P37" s="43"/>
      <c r="Q37" s="43"/>
      <c r="R37" s="43"/>
      <c r="S37" s="43"/>
    </row>
    <row r="38" spans="1:19" ht="60">
      <c r="A38" s="38">
        <v>33</v>
      </c>
      <c r="B38" s="39" t="s">
        <v>88</v>
      </c>
      <c r="C38" s="39" t="s">
        <v>89</v>
      </c>
      <c r="D38" s="40">
        <v>5.52</v>
      </c>
      <c r="E38" s="41" t="s">
        <v>90</v>
      </c>
      <c r="F38" s="41" t="s">
        <v>91</v>
      </c>
      <c r="G38" s="41">
        <v>0.56999999999999995</v>
      </c>
      <c r="H38" s="41" t="s">
        <v>92</v>
      </c>
      <c r="I38" s="42">
        <v>15032.78</v>
      </c>
      <c r="J38" s="42">
        <v>1652.19</v>
      </c>
      <c r="K38" s="42" t="s">
        <v>93</v>
      </c>
      <c r="L38" s="42">
        <v>33.29</v>
      </c>
      <c r="M38" s="41" t="s">
        <v>94</v>
      </c>
      <c r="N38" s="41" t="s">
        <v>95</v>
      </c>
      <c r="O38" s="43"/>
      <c r="P38" s="43"/>
      <c r="Q38" s="43"/>
      <c r="R38" s="43"/>
      <c r="S38" s="43"/>
    </row>
    <row r="39" spans="1:19" s="58" customFormat="1" ht="12.75">
      <c r="A39" s="38">
        <v>25</v>
      </c>
      <c r="B39" s="39" t="s">
        <v>96</v>
      </c>
      <c r="C39" s="39" t="s">
        <v>97</v>
      </c>
      <c r="D39" s="40">
        <v>48</v>
      </c>
      <c r="E39" s="41">
        <v>400</v>
      </c>
      <c r="F39" s="41"/>
      <c r="G39" s="41">
        <v>400</v>
      </c>
      <c r="H39" s="41"/>
      <c r="I39" s="42">
        <v>19200</v>
      </c>
      <c r="J39" s="42"/>
      <c r="K39" s="42"/>
      <c r="L39" s="42">
        <v>19200</v>
      </c>
      <c r="M39" s="41"/>
      <c r="N39" s="41"/>
      <c r="O39" s="43"/>
      <c r="P39" s="43"/>
      <c r="Q39" s="43"/>
      <c r="R39" s="43"/>
      <c r="S39" s="43"/>
    </row>
    <row r="40" spans="1:19" ht="60">
      <c r="A40" s="38">
        <v>8</v>
      </c>
      <c r="B40" s="39" t="s">
        <v>98</v>
      </c>
      <c r="C40" s="39" t="s">
        <v>99</v>
      </c>
      <c r="D40" s="40">
        <v>11.04</v>
      </c>
      <c r="E40" s="41" t="s">
        <v>100</v>
      </c>
      <c r="F40" s="41" t="s">
        <v>101</v>
      </c>
      <c r="G40" s="41">
        <v>98.9</v>
      </c>
      <c r="H40" s="41" t="s">
        <v>102</v>
      </c>
      <c r="I40" s="42">
        <v>104452.75</v>
      </c>
      <c r="J40" s="42">
        <v>28926.35</v>
      </c>
      <c r="K40" s="42" t="s">
        <v>103</v>
      </c>
      <c r="L40" s="42">
        <v>4887.07</v>
      </c>
      <c r="M40" s="41" t="s">
        <v>104</v>
      </c>
      <c r="N40" s="41" t="s">
        <v>105</v>
      </c>
      <c r="O40" s="43"/>
      <c r="P40" s="43"/>
      <c r="Q40" s="43"/>
      <c r="R40" s="43"/>
      <c r="S40" s="43"/>
    </row>
    <row r="41" spans="1:19" ht="60">
      <c r="A41" s="38">
        <v>10</v>
      </c>
      <c r="B41" s="39" t="s">
        <v>106</v>
      </c>
      <c r="C41" s="39" t="s">
        <v>107</v>
      </c>
      <c r="D41" s="40">
        <v>5.52</v>
      </c>
      <c r="E41" s="41" t="s">
        <v>108</v>
      </c>
      <c r="F41" s="41" t="s">
        <v>109</v>
      </c>
      <c r="G41" s="41">
        <v>1.48</v>
      </c>
      <c r="H41" s="41" t="s">
        <v>84</v>
      </c>
      <c r="I41" s="42">
        <v>43986.95</v>
      </c>
      <c r="J41" s="42">
        <v>4318.79</v>
      </c>
      <c r="K41" s="42" t="s">
        <v>110</v>
      </c>
      <c r="L41" s="42">
        <v>86.45</v>
      </c>
      <c r="M41" s="41" t="s">
        <v>111</v>
      </c>
      <c r="N41" s="41" t="s">
        <v>112</v>
      </c>
      <c r="O41" s="43"/>
      <c r="P41" s="43"/>
      <c r="Q41" s="43"/>
      <c r="R41" s="43"/>
      <c r="S41" s="43"/>
    </row>
    <row r="42" spans="1:19" ht="60">
      <c r="A42" s="38">
        <v>34</v>
      </c>
      <c r="B42" s="39" t="s">
        <v>113</v>
      </c>
      <c r="C42" s="39" t="s">
        <v>114</v>
      </c>
      <c r="D42" s="40">
        <v>5.52</v>
      </c>
      <c r="E42" s="41" t="s">
        <v>115</v>
      </c>
      <c r="F42" s="41" t="s">
        <v>116</v>
      </c>
      <c r="G42" s="41">
        <v>0.77</v>
      </c>
      <c r="H42" s="41" t="s">
        <v>84</v>
      </c>
      <c r="I42" s="42">
        <v>26012.17</v>
      </c>
      <c r="J42" s="42">
        <v>2255.4699999999998</v>
      </c>
      <c r="K42" s="42" t="s">
        <v>117</v>
      </c>
      <c r="L42" s="42">
        <v>44.99</v>
      </c>
      <c r="M42" s="41" t="s">
        <v>118</v>
      </c>
      <c r="N42" s="41" t="s">
        <v>119</v>
      </c>
      <c r="O42" s="43"/>
      <c r="P42" s="43"/>
      <c r="Q42" s="43"/>
      <c r="R42" s="43"/>
      <c r="S42" s="43"/>
    </row>
    <row r="43" spans="1:19">
      <c r="A43" s="38">
        <v>23</v>
      </c>
      <c r="B43" s="39" t="s">
        <v>96</v>
      </c>
      <c r="C43" s="39" t="s">
        <v>120</v>
      </c>
      <c r="D43" s="40">
        <v>4400</v>
      </c>
      <c r="E43" s="41">
        <v>8.5</v>
      </c>
      <c r="F43" s="41"/>
      <c r="G43" s="41">
        <v>8.5</v>
      </c>
      <c r="H43" s="41"/>
      <c r="I43" s="42">
        <v>37400</v>
      </c>
      <c r="J43" s="42"/>
      <c r="K43" s="42"/>
      <c r="L43" s="42">
        <v>37400</v>
      </c>
      <c r="M43" s="41"/>
      <c r="N43" s="41"/>
      <c r="O43" s="43"/>
      <c r="P43" s="43"/>
      <c r="Q43" s="43"/>
      <c r="R43" s="43"/>
      <c r="S43" s="43"/>
    </row>
    <row r="44" spans="1:19" ht="60">
      <c r="A44" s="38">
        <v>18</v>
      </c>
      <c r="B44" s="39" t="s">
        <v>121</v>
      </c>
      <c r="C44" s="39" t="s">
        <v>122</v>
      </c>
      <c r="D44" s="40">
        <v>0.4</v>
      </c>
      <c r="E44" s="41" t="s">
        <v>123</v>
      </c>
      <c r="F44" s="41" t="s">
        <v>124</v>
      </c>
      <c r="G44" s="41">
        <v>181.59</v>
      </c>
      <c r="H44" s="41" t="s">
        <v>125</v>
      </c>
      <c r="I44" s="42">
        <v>2259.8200000000002</v>
      </c>
      <c r="J44" s="42">
        <v>740.35</v>
      </c>
      <c r="K44" s="42" t="s">
        <v>126</v>
      </c>
      <c r="L44" s="42">
        <v>187.61</v>
      </c>
      <c r="M44" s="41" t="s">
        <v>127</v>
      </c>
      <c r="N44" s="41" t="s">
        <v>128</v>
      </c>
      <c r="O44" s="43"/>
      <c r="P44" s="43"/>
      <c r="Q44" s="43"/>
      <c r="R44" s="43"/>
      <c r="S44" s="43"/>
    </row>
    <row r="45" spans="1:19" ht="60">
      <c r="A45" s="38">
        <v>12</v>
      </c>
      <c r="B45" s="39" t="s">
        <v>129</v>
      </c>
      <c r="C45" s="39" t="s">
        <v>130</v>
      </c>
      <c r="D45" s="40">
        <v>8</v>
      </c>
      <c r="E45" s="41" t="s">
        <v>131</v>
      </c>
      <c r="F45" s="41" t="s">
        <v>132</v>
      </c>
      <c r="G45" s="41">
        <v>14.28</v>
      </c>
      <c r="H45" s="41" t="s">
        <v>133</v>
      </c>
      <c r="I45" s="42">
        <v>22358.32</v>
      </c>
      <c r="J45" s="42">
        <v>3368.64</v>
      </c>
      <c r="K45" s="42" t="s">
        <v>134</v>
      </c>
      <c r="L45" s="42">
        <v>504.72</v>
      </c>
      <c r="M45" s="41" t="s">
        <v>135</v>
      </c>
      <c r="N45" s="41" t="s">
        <v>136</v>
      </c>
      <c r="O45" s="43"/>
      <c r="P45" s="43"/>
      <c r="Q45" s="43"/>
      <c r="R45" s="43"/>
      <c r="S45" s="43"/>
    </row>
    <row r="46" spans="1:19" ht="60">
      <c r="A46" s="38">
        <v>16</v>
      </c>
      <c r="B46" s="39" t="s">
        <v>137</v>
      </c>
      <c r="C46" s="39" t="s">
        <v>138</v>
      </c>
      <c r="D46" s="40">
        <v>2</v>
      </c>
      <c r="E46" s="41" t="s">
        <v>139</v>
      </c>
      <c r="F46" s="41"/>
      <c r="G46" s="41"/>
      <c r="H46" s="41" t="s">
        <v>140</v>
      </c>
      <c r="I46" s="42">
        <v>1717.98</v>
      </c>
      <c r="J46" s="42">
        <v>1717.98</v>
      </c>
      <c r="K46" s="42"/>
      <c r="L46" s="42"/>
      <c r="M46" s="41">
        <v>6</v>
      </c>
      <c r="N46" s="41">
        <v>12</v>
      </c>
      <c r="O46" s="43"/>
      <c r="P46" s="43"/>
      <c r="Q46" s="43"/>
      <c r="R46" s="43"/>
      <c r="S46" s="43"/>
    </row>
    <row r="47" spans="1:19" ht="60">
      <c r="A47" s="38">
        <v>24</v>
      </c>
      <c r="B47" s="39" t="s">
        <v>141</v>
      </c>
      <c r="C47" s="39" t="s">
        <v>142</v>
      </c>
      <c r="D47" s="40">
        <v>4</v>
      </c>
      <c r="E47" s="41" t="s">
        <v>143</v>
      </c>
      <c r="F47" s="41"/>
      <c r="G47" s="41">
        <v>19.559999999999999</v>
      </c>
      <c r="H47" s="41" t="s">
        <v>144</v>
      </c>
      <c r="I47" s="42">
        <v>679.16</v>
      </c>
      <c r="J47" s="42">
        <v>307.68</v>
      </c>
      <c r="K47" s="42"/>
      <c r="L47" s="42">
        <v>371.48</v>
      </c>
      <c r="M47" s="41">
        <v>0.64</v>
      </c>
      <c r="N47" s="41">
        <v>2.56</v>
      </c>
      <c r="O47" s="43"/>
      <c r="P47" s="43"/>
      <c r="Q47" s="43"/>
      <c r="R47" s="43"/>
      <c r="S47" s="43"/>
    </row>
    <row r="48" spans="1:19" ht="48">
      <c r="A48" s="38">
        <v>29</v>
      </c>
      <c r="B48" s="39" t="s">
        <v>145</v>
      </c>
      <c r="C48" s="39" t="s">
        <v>146</v>
      </c>
      <c r="D48" s="40">
        <v>4</v>
      </c>
      <c r="E48" s="41">
        <v>5.59</v>
      </c>
      <c r="F48" s="41"/>
      <c r="G48" s="41">
        <v>5.59</v>
      </c>
      <c r="H48" s="41" t="s">
        <v>147</v>
      </c>
      <c r="I48" s="42">
        <v>89.04</v>
      </c>
      <c r="J48" s="42"/>
      <c r="K48" s="42"/>
      <c r="L48" s="42">
        <v>89.04</v>
      </c>
      <c r="M48" s="41"/>
      <c r="N48" s="41"/>
      <c r="O48" s="43"/>
      <c r="P48" s="43"/>
      <c r="Q48" s="43"/>
      <c r="R48" s="43"/>
      <c r="S48" s="43"/>
    </row>
    <row r="49" spans="1:19">
      <c r="A49" s="105">
        <v>20</v>
      </c>
      <c r="B49" s="106" t="s">
        <v>96</v>
      </c>
      <c r="C49" s="106" t="s">
        <v>148</v>
      </c>
      <c r="D49" s="107">
        <v>1260</v>
      </c>
      <c r="E49" s="108">
        <v>418.22</v>
      </c>
      <c r="F49" s="108"/>
      <c r="G49" s="108">
        <v>418.22</v>
      </c>
      <c r="H49" s="108"/>
      <c r="I49" s="109">
        <v>526957.19999999995</v>
      </c>
      <c r="J49" s="109"/>
      <c r="K49" s="109"/>
      <c r="L49" s="109">
        <v>526957.19999999995</v>
      </c>
      <c r="M49" s="108"/>
      <c r="N49" s="108"/>
      <c r="O49" s="43"/>
      <c r="P49" s="43"/>
      <c r="Q49" s="43"/>
      <c r="R49" s="43"/>
      <c r="S49" s="43"/>
    </row>
    <row r="50" spans="1:19" ht="36">
      <c r="A50" s="110" t="s">
        <v>149</v>
      </c>
      <c r="B50" s="104"/>
      <c r="C50" s="104"/>
      <c r="D50" s="104"/>
      <c r="E50" s="104"/>
      <c r="F50" s="104"/>
      <c r="G50" s="104"/>
      <c r="H50" s="104"/>
      <c r="I50" s="109">
        <v>1054150.75</v>
      </c>
      <c r="J50" s="109"/>
      <c r="K50" s="109"/>
      <c r="L50" s="109"/>
      <c r="M50" s="108"/>
      <c r="N50" s="108" t="s">
        <v>150</v>
      </c>
      <c r="O50" s="43"/>
      <c r="P50" s="43"/>
      <c r="Q50" s="43"/>
      <c r="R50" s="43"/>
      <c r="S50" s="43"/>
    </row>
    <row r="51" spans="1:19" ht="36">
      <c r="A51" s="111" t="s">
        <v>151</v>
      </c>
      <c r="B51" s="112"/>
      <c r="C51" s="112"/>
      <c r="D51" s="112"/>
      <c r="E51" s="112"/>
      <c r="F51" s="112"/>
      <c r="G51" s="112"/>
      <c r="H51" s="112"/>
      <c r="I51" s="114">
        <v>905668.4</v>
      </c>
      <c r="J51" s="113">
        <v>91694.21</v>
      </c>
      <c r="K51" s="113" t="s">
        <v>152</v>
      </c>
      <c r="L51" s="113">
        <v>589916.19999999995</v>
      </c>
      <c r="M51" s="114"/>
      <c r="N51" s="114" t="s">
        <v>150</v>
      </c>
      <c r="O51" s="43"/>
      <c r="P51" s="43"/>
      <c r="Q51" s="43"/>
      <c r="R51" s="43"/>
      <c r="S51" s="43"/>
    </row>
    <row r="52" spans="1:19" ht="12.75">
      <c r="A52" s="111" t="s">
        <v>153</v>
      </c>
      <c r="B52" s="112"/>
      <c r="C52" s="112"/>
      <c r="D52" s="112"/>
      <c r="E52" s="112"/>
      <c r="F52" s="112"/>
      <c r="G52" s="112"/>
      <c r="H52" s="112"/>
      <c r="I52" s="114">
        <v>92571.83</v>
      </c>
      <c r="J52" s="113"/>
      <c r="K52" s="113"/>
      <c r="L52" s="113"/>
      <c r="M52" s="114"/>
      <c r="N52" s="114"/>
      <c r="O52" s="43"/>
      <c r="P52" s="43"/>
      <c r="Q52" s="43"/>
      <c r="R52" s="43"/>
      <c r="S52" s="43"/>
    </row>
    <row r="53" spans="1:19" ht="12.75">
      <c r="A53" s="111" t="s">
        <v>154</v>
      </c>
      <c r="B53" s="112"/>
      <c r="C53" s="112"/>
      <c r="D53" s="112"/>
      <c r="E53" s="112"/>
      <c r="F53" s="112"/>
      <c r="G53" s="112"/>
      <c r="H53" s="112"/>
      <c r="I53" s="114">
        <v>55910.52</v>
      </c>
      <c r="J53" s="113"/>
      <c r="K53" s="113"/>
      <c r="L53" s="113"/>
      <c r="M53" s="114"/>
      <c r="N53" s="114"/>
      <c r="O53" s="43"/>
      <c r="P53" s="43"/>
      <c r="Q53" s="43"/>
      <c r="R53" s="43"/>
      <c r="S53" s="43"/>
    </row>
    <row r="54" spans="1:19" ht="12.75">
      <c r="A54" s="115" t="s">
        <v>155</v>
      </c>
      <c r="B54" s="116"/>
      <c r="C54" s="116"/>
      <c r="D54" s="116"/>
      <c r="E54" s="116"/>
      <c r="F54" s="116"/>
      <c r="G54" s="116"/>
      <c r="H54" s="116"/>
      <c r="I54" s="114"/>
      <c r="J54" s="113"/>
      <c r="K54" s="113"/>
      <c r="L54" s="113"/>
      <c r="M54" s="114"/>
      <c r="N54" s="114"/>
      <c r="O54" s="43"/>
      <c r="P54" s="43"/>
      <c r="Q54" s="43"/>
      <c r="R54" s="43"/>
      <c r="S54" s="43"/>
    </row>
    <row r="55" spans="1:19" ht="36">
      <c r="A55" s="111" t="s">
        <v>156</v>
      </c>
      <c r="B55" s="112"/>
      <c r="C55" s="112"/>
      <c r="D55" s="112"/>
      <c r="E55" s="112"/>
      <c r="F55" s="112"/>
      <c r="G55" s="112"/>
      <c r="H55" s="112"/>
      <c r="I55" s="114">
        <v>681557.7</v>
      </c>
      <c r="J55" s="113"/>
      <c r="K55" s="113"/>
      <c r="L55" s="113"/>
      <c r="M55" s="114"/>
      <c r="N55" s="114" t="s">
        <v>157</v>
      </c>
      <c r="O55" s="43"/>
      <c r="P55" s="43"/>
      <c r="Q55" s="43"/>
      <c r="R55" s="43"/>
      <c r="S55" s="43"/>
    </row>
    <row r="56" spans="1:19" ht="36">
      <c r="A56" s="111" t="s">
        <v>158</v>
      </c>
      <c r="B56" s="112"/>
      <c r="C56" s="112"/>
      <c r="D56" s="112"/>
      <c r="E56" s="112"/>
      <c r="F56" s="112"/>
      <c r="G56" s="112"/>
      <c r="H56" s="112"/>
      <c r="I56" s="114">
        <v>369380.43</v>
      </c>
      <c r="J56" s="113"/>
      <c r="K56" s="113"/>
      <c r="L56" s="113"/>
      <c r="M56" s="114"/>
      <c r="N56" s="114" t="s">
        <v>159</v>
      </c>
      <c r="O56" s="43"/>
      <c r="P56" s="43"/>
      <c r="Q56" s="43"/>
      <c r="R56" s="43"/>
      <c r="S56" s="43"/>
    </row>
    <row r="57" spans="1:19" ht="12.75">
      <c r="A57" s="111" t="s">
        <v>160</v>
      </c>
      <c r="B57" s="112"/>
      <c r="C57" s="112"/>
      <c r="D57" s="112"/>
      <c r="E57" s="112"/>
      <c r="F57" s="112"/>
      <c r="G57" s="112"/>
      <c r="H57" s="112"/>
      <c r="I57" s="114">
        <v>3212.62</v>
      </c>
      <c r="J57" s="113"/>
      <c r="K57" s="113"/>
      <c r="L57" s="113"/>
      <c r="M57" s="114"/>
      <c r="N57" s="114">
        <v>12</v>
      </c>
      <c r="O57" s="43"/>
      <c r="P57" s="43"/>
      <c r="Q57" s="43"/>
      <c r="R57" s="43"/>
      <c r="S57" s="43"/>
    </row>
    <row r="58" spans="1:19" ht="36">
      <c r="A58" s="111" t="s">
        <v>161</v>
      </c>
      <c r="B58" s="112"/>
      <c r="C58" s="112"/>
      <c r="D58" s="112"/>
      <c r="E58" s="112"/>
      <c r="F58" s="112"/>
      <c r="G58" s="112"/>
      <c r="H58" s="112"/>
      <c r="I58" s="114">
        <v>1054150.75</v>
      </c>
      <c r="J58" s="113"/>
      <c r="K58" s="113"/>
      <c r="L58" s="113"/>
      <c r="M58" s="114"/>
      <c r="N58" s="114" t="s">
        <v>150</v>
      </c>
      <c r="O58" s="43"/>
      <c r="P58" s="43"/>
      <c r="Q58" s="43"/>
      <c r="R58" s="43"/>
      <c r="S58" s="43"/>
    </row>
    <row r="59" spans="1:19" ht="12.75">
      <c r="A59" s="111" t="s">
        <v>162</v>
      </c>
      <c r="B59" s="112"/>
      <c r="C59" s="112"/>
      <c r="D59" s="112"/>
      <c r="E59" s="112"/>
      <c r="F59" s="112"/>
      <c r="G59" s="112"/>
      <c r="H59" s="112"/>
      <c r="I59" s="114"/>
      <c r="J59" s="113"/>
      <c r="K59" s="113"/>
      <c r="L59" s="113"/>
      <c r="M59" s="114"/>
      <c r="N59" s="114"/>
      <c r="O59" s="43"/>
      <c r="P59" s="43"/>
      <c r="Q59" s="43"/>
      <c r="R59" s="43"/>
      <c r="S59" s="43"/>
    </row>
    <row r="60" spans="1:19" ht="12.75">
      <c r="A60" s="111" t="s">
        <v>163</v>
      </c>
      <c r="B60" s="112"/>
      <c r="C60" s="112"/>
      <c r="D60" s="112"/>
      <c r="E60" s="112"/>
      <c r="F60" s="112"/>
      <c r="G60" s="112"/>
      <c r="H60" s="112"/>
      <c r="I60" s="114">
        <v>589916.19999999995</v>
      </c>
      <c r="J60" s="113"/>
      <c r="K60" s="113"/>
      <c r="L60" s="113"/>
      <c r="M60" s="114"/>
      <c r="N60" s="114"/>
      <c r="O60" s="43"/>
      <c r="P60" s="43"/>
      <c r="Q60" s="43"/>
      <c r="R60" s="43"/>
      <c r="S60" s="43"/>
    </row>
    <row r="61" spans="1:19" ht="12.75">
      <c r="A61" s="111" t="s">
        <v>164</v>
      </c>
      <c r="B61" s="112"/>
      <c r="C61" s="112"/>
      <c r="D61" s="112"/>
      <c r="E61" s="112"/>
      <c r="F61" s="112"/>
      <c r="G61" s="112"/>
      <c r="H61" s="112"/>
      <c r="I61" s="114">
        <v>224057.99</v>
      </c>
      <c r="J61" s="113"/>
      <c r="K61" s="113"/>
      <c r="L61" s="113"/>
      <c r="M61" s="114"/>
      <c r="N61" s="114"/>
      <c r="O61" s="43"/>
      <c r="P61" s="43"/>
      <c r="Q61" s="43"/>
      <c r="R61" s="43"/>
      <c r="S61" s="43"/>
    </row>
    <row r="62" spans="1:19" ht="12.75">
      <c r="A62" s="111" t="s">
        <v>165</v>
      </c>
      <c r="B62" s="112"/>
      <c r="C62" s="112"/>
      <c r="D62" s="112"/>
      <c r="E62" s="112"/>
      <c r="F62" s="112"/>
      <c r="G62" s="112"/>
      <c r="H62" s="112"/>
      <c r="I62" s="114">
        <v>121483.25</v>
      </c>
      <c r="J62" s="113"/>
      <c r="K62" s="113"/>
      <c r="L62" s="113"/>
      <c r="M62" s="114"/>
      <c r="N62" s="114"/>
      <c r="O62" s="43"/>
      <c r="P62" s="43"/>
      <c r="Q62" s="43"/>
      <c r="R62" s="43"/>
      <c r="S62" s="43"/>
    </row>
    <row r="63" spans="1:19" ht="12.75">
      <c r="A63" s="111" t="s">
        <v>166</v>
      </c>
      <c r="B63" s="112"/>
      <c r="C63" s="112"/>
      <c r="D63" s="112"/>
      <c r="E63" s="112"/>
      <c r="F63" s="112"/>
      <c r="G63" s="112"/>
      <c r="H63" s="112"/>
      <c r="I63" s="114">
        <v>92571.83</v>
      </c>
      <c r="J63" s="113"/>
      <c r="K63" s="113"/>
      <c r="L63" s="113"/>
      <c r="M63" s="114"/>
      <c r="N63" s="114"/>
      <c r="O63" s="43"/>
      <c r="P63" s="43"/>
      <c r="Q63" s="43"/>
      <c r="R63" s="43"/>
      <c r="S63" s="43"/>
    </row>
    <row r="64" spans="1:19" ht="12.75">
      <c r="A64" s="111" t="s">
        <v>167</v>
      </c>
      <c r="B64" s="112"/>
      <c r="C64" s="112"/>
      <c r="D64" s="112"/>
      <c r="E64" s="112"/>
      <c r="F64" s="112"/>
      <c r="G64" s="112"/>
      <c r="H64" s="112"/>
      <c r="I64" s="114">
        <v>55910.52</v>
      </c>
      <c r="J64" s="113"/>
      <c r="K64" s="113"/>
      <c r="L64" s="113"/>
      <c r="M64" s="114"/>
      <c r="N64" s="114"/>
      <c r="O64" s="43"/>
      <c r="P64" s="43"/>
      <c r="Q64" s="43"/>
      <c r="R64" s="43"/>
      <c r="S64" s="43"/>
    </row>
    <row r="65" spans="1:19" ht="12.75">
      <c r="A65" s="111" t="s">
        <v>168</v>
      </c>
      <c r="B65" s="112"/>
      <c r="C65" s="112"/>
      <c r="D65" s="112"/>
      <c r="E65" s="112"/>
      <c r="F65" s="112"/>
      <c r="G65" s="112"/>
      <c r="H65" s="112"/>
      <c r="I65" s="114">
        <v>565776.19999999995</v>
      </c>
      <c r="J65" s="113"/>
      <c r="K65" s="113"/>
      <c r="L65" s="113"/>
      <c r="M65" s="114"/>
      <c r="N65" s="114"/>
      <c r="O65" s="43"/>
      <c r="P65" s="43"/>
      <c r="Q65" s="43"/>
      <c r="R65" s="43"/>
      <c r="S65" s="43"/>
    </row>
    <row r="66" spans="1:19" ht="12.75">
      <c r="A66" s="111" t="s">
        <v>169</v>
      </c>
      <c r="B66" s="112"/>
      <c r="C66" s="112"/>
      <c r="D66" s="112"/>
      <c r="E66" s="112"/>
      <c r="F66" s="112"/>
      <c r="G66" s="112"/>
      <c r="H66" s="112"/>
      <c r="I66" s="114">
        <v>101839.72</v>
      </c>
      <c r="J66" s="113"/>
      <c r="K66" s="113"/>
      <c r="L66" s="113"/>
      <c r="M66" s="114"/>
      <c r="N66" s="114"/>
      <c r="O66" s="43"/>
      <c r="P66" s="43"/>
      <c r="Q66" s="43"/>
      <c r="R66" s="43"/>
      <c r="S66" s="43"/>
    </row>
    <row r="67" spans="1:19" ht="36">
      <c r="A67" s="115" t="s">
        <v>170</v>
      </c>
      <c r="B67" s="116"/>
      <c r="C67" s="116"/>
      <c r="D67" s="116"/>
      <c r="E67" s="116"/>
      <c r="F67" s="116"/>
      <c r="G67" s="116"/>
      <c r="H67" s="116"/>
      <c r="I67" s="114">
        <v>667615.92000000004</v>
      </c>
      <c r="J67" s="113"/>
      <c r="K67" s="113"/>
      <c r="L67" s="113"/>
      <c r="M67" s="114"/>
      <c r="N67" s="114" t="s">
        <v>150</v>
      </c>
      <c r="O67" s="43"/>
      <c r="P67" s="43"/>
      <c r="Q67" s="43"/>
      <c r="R67" s="43"/>
      <c r="S67" s="43"/>
    </row>
    <row r="68" spans="1:19">
      <c r="A68" s="44"/>
      <c r="B68" s="45"/>
      <c r="C68" s="46"/>
      <c r="D68" s="47"/>
      <c r="E68" s="48"/>
      <c r="F68" s="48"/>
      <c r="G68" s="48"/>
      <c r="H68" s="48"/>
      <c r="I68" s="44"/>
      <c r="J68" s="44"/>
      <c r="K68" s="44"/>
      <c r="L68" s="44"/>
      <c r="M68" s="44"/>
      <c r="N68" s="44"/>
    </row>
    <row r="69" spans="1:19">
      <c r="A69" s="49"/>
      <c r="B69" s="50"/>
      <c r="C69" s="51"/>
      <c r="D69" s="49"/>
      <c r="E69" s="52"/>
      <c r="F69" s="52"/>
      <c r="G69" s="52"/>
      <c r="H69" s="52"/>
      <c r="I69" s="53"/>
      <c r="J69" s="52"/>
      <c r="K69" s="52"/>
      <c r="L69" s="52"/>
      <c r="M69" s="52"/>
    </row>
    <row r="70" spans="1:19">
      <c r="A70" s="49"/>
      <c r="B70" s="50"/>
      <c r="C70" s="51"/>
      <c r="D70" s="49"/>
      <c r="E70" s="52"/>
      <c r="F70" s="52"/>
      <c r="G70" s="52"/>
      <c r="H70" s="52"/>
      <c r="I70" s="53"/>
      <c r="J70" s="52"/>
      <c r="K70" s="52"/>
      <c r="L70" s="52"/>
      <c r="M70" s="52"/>
    </row>
    <row r="71" spans="1:19" ht="12.75">
      <c r="A71" s="54"/>
      <c r="B71" s="55" t="s">
        <v>36</v>
      </c>
      <c r="C71" s="123" t="s">
        <v>40</v>
      </c>
      <c r="D71" s="54"/>
      <c r="E71" s="57"/>
      <c r="F71" s="58"/>
      <c r="G71" s="59"/>
      <c r="H71" s="58"/>
      <c r="I71" s="60"/>
      <c r="J71" s="60"/>
      <c r="K71" s="60"/>
      <c r="L71" s="60"/>
      <c r="M71" s="60"/>
      <c r="N71" s="58"/>
    </row>
    <row r="72" spans="1:19" ht="12.75">
      <c r="C72" s="124" t="s">
        <v>34</v>
      </c>
      <c r="D72" s="62"/>
      <c r="E72" s="62"/>
      <c r="O72" s="58"/>
      <c r="P72" s="58"/>
      <c r="Q72" s="58"/>
      <c r="R72" s="58"/>
      <c r="S72" s="58"/>
    </row>
    <row r="73" spans="1:19">
      <c r="C73" s="124"/>
      <c r="D73" s="62"/>
      <c r="E73" s="62"/>
    </row>
    <row r="74" spans="1:19">
      <c r="D74" s="63"/>
    </row>
    <row r="76" spans="1:19" ht="12.75">
      <c r="A76" s="64"/>
      <c r="B76" s="55" t="s">
        <v>35</v>
      </c>
      <c r="C76" s="123" t="s">
        <v>41</v>
      </c>
      <c r="D76" s="65"/>
      <c r="E76" s="56"/>
      <c r="F76" s="58"/>
      <c r="G76" s="66"/>
      <c r="H76" s="66"/>
      <c r="I76" s="66"/>
      <c r="J76" s="66"/>
      <c r="K76" s="66"/>
      <c r="L76" s="66"/>
      <c r="M76" s="66"/>
      <c r="N76" s="58"/>
    </row>
    <row r="77" spans="1:19" ht="12.75">
      <c r="C77" s="124" t="s">
        <v>34</v>
      </c>
      <c r="D77" s="62"/>
      <c r="E77" s="62"/>
      <c r="O77" s="58"/>
      <c r="P77" s="58"/>
      <c r="Q77" s="58"/>
      <c r="R77" s="58"/>
      <c r="S77" s="58"/>
    </row>
  </sheetData>
  <mergeCells count="54">
    <mergeCell ref="A67:H67"/>
    <mergeCell ref="A61:H61"/>
    <mergeCell ref="A62:H62"/>
    <mergeCell ref="A63:H63"/>
    <mergeCell ref="A64:H64"/>
    <mergeCell ref="A65:H65"/>
    <mergeCell ref="A66:H66"/>
    <mergeCell ref="A55:H55"/>
    <mergeCell ref="A56:H56"/>
    <mergeCell ref="A57:H57"/>
    <mergeCell ref="A58:H58"/>
    <mergeCell ref="A59:H59"/>
    <mergeCell ref="A60:H60"/>
    <mergeCell ref="A29:N29"/>
    <mergeCell ref="A50:H50"/>
    <mergeCell ref="A51:H51"/>
    <mergeCell ref="A52:H52"/>
    <mergeCell ref="A53:H53"/>
    <mergeCell ref="A54:H54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cp:lastPrinted>2014-07-16T15:00:57Z</cp:lastPrinted>
  <dcterms:created xsi:type="dcterms:W3CDTF">2004-03-31T11:09:00Z</dcterms:created>
  <dcterms:modified xsi:type="dcterms:W3CDTF">2014-07-16T15:01:48Z</dcterms:modified>
</cp:coreProperties>
</file>