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15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15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15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157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15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15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18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18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<sst xmlns="http://schemas.openxmlformats.org/spreadsheetml/2006/main" count="565" uniqueCount="489">
  <si>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</si>
  <si>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</si>
  <si>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</si>
  <si>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</si>
  <si>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</si>
  <si>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</si>
  <si>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</si>
  <si>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</si>
  <si>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</si>
  <si>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</si>
  <si>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</si>
  <si>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</si>
  <si>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</si>
  <si>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</si>
  <si>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</si>
  <si>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</si>
  <si>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</si>
  <si>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</si>
  <si>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</si>
  <si>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</si>
  <si>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</si>
  <si>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</si>
  <si>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</si>
  <si>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</si>
  <si>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</si>
  <si>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</si>
  <si>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</si>
  <si>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</si>
  <si>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</si>
  <si>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</si>
  <si>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</si>
  <si>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</si>
  <si>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</si>
  <si>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</si>
  <si>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</si>
  <si>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</si>
  <si>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</si>
  <si>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</si>
  <si>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</si>
  <si>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</si>
  <si>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 _______________________________ //</t>
  </si>
  <si>
    <t xml:space="preserve"> _______________________________  //</t>
  </si>
  <si>
    <t xml:space="preserve">                           Раздел 1. Каркас</t>
  </si>
  <si>
    <t xml:space="preserve">                                   Металлоконструкции</t>
  </si>
  <si>
    <t>ТЕРм38-01-003-03
Пр. Минстроя Новосиб.обл. от 07.12.2010 №141</t>
  </si>
  <si>
    <t>Изготовление металлоконструкций; 1 т конструкций
_______________
НР 56%=66%*0.85 от ФОТ; (68911,79 руб.)
СП 0%=0%*0.8 от ФОТ</t>
  </si>
  <si>
    <t>8071,18
______
1317,76</t>
  </si>
  <si>
    <t>481,49
______
19</t>
  </si>
  <si>
    <t>ОЗП=11,6822
ЭМ=5,9392
ЗПМ=11,6842
МАТ=5,5026</t>
  </si>
  <si>
    <t>22534,20
______
1749,36</t>
  </si>
  <si>
    <t>116
______
1,34</t>
  </si>
  <si>
    <t>914,08
______
10,56</t>
  </si>
  <si>
    <t>ТСЦ-101-1026
Пр. Минстроя Новосиб.обл. от 07.12.2010 №141</t>
  </si>
  <si>
    <t>Швеллеры № 40 из стали марки Ст3сп; т</t>
  </si>
  <si>
    <t xml:space="preserve">
МАТ=5,6066</t>
  </si>
  <si>
    <t>ТЕР09-03-002-02
Пр. Минстроя Новосиб.обл. от 07.12.2010 №141</t>
  </si>
  <si>
    <t>Монтаж колонн одноэтажных и многоэтажных зданий и крановых эстакад высотой до 25 м цельного сечения массой до 3,0 т; 1 т конструкций
_______________
НР 77%=90%*0.85 от ФОТ; (2806,34 руб.)
СП 68%=85%*0.8 от ФОТ; (2478,33 руб.)</t>
  </si>
  <si>
    <t>322
______
69,81</t>
  </si>
  <si>
    <t>185,26
______
19,84</t>
  </si>
  <si>
    <t>ОЗП=11,6817
ЭМ=5,8388
ЗПМ=11,6835
МАТ=4,149</t>
  </si>
  <si>
    <t>3764,32
______
806,66</t>
  </si>
  <si>
    <t>6,44
______
1,17</t>
  </si>
  <si>
    <t>22,41
______
4,07</t>
  </si>
  <si>
    <t>ТСЦ-101-1065
Пр. Минстроя Новосиб.обл. от 07.12.2010 №141</t>
  </si>
  <si>
    <t>Двутавры с параллельными гранями полок колонные 20 К1; т</t>
  </si>
  <si>
    <t xml:space="preserve">
МАТ=5,3289</t>
  </si>
  <si>
    <t>ТСЦ-101-1090
Пр. Минстроя Новосиб.обл. от 07.12.2010 №141</t>
  </si>
  <si>
    <t>Прокат угловой горячекатаный 140х90х8 из стали С255; т</t>
  </si>
  <si>
    <t xml:space="preserve">
МАТ=4,8973</t>
  </si>
  <si>
    <t>ТСЦ-101-1121
Пр. Минстроя Новосиб.обл. от 07.12.2010 №141</t>
  </si>
  <si>
    <t>Прокат толстолистовой горячекатаный в листах с обрезными кромками толщиной 22 мм, шириной от 1400 до 1500 мм, сталь С255; т</t>
  </si>
  <si>
    <t xml:space="preserve">
МАТ=4,087</t>
  </si>
  <si>
    <t>Прокат толстолистовой горячекатаный в листах с обрезными кромками толщиной 10 мм, шириной от 1400 до 1500 мм, сталь С255; т</t>
  </si>
  <si>
    <t>ТЕР09-03-002-12
Пр. Минстроя Новосиб.обл. от 07.12.2010 №141</t>
  </si>
  <si>
    <t>Монтаж балок, ригелей перекрытия, покрытия и под установку оборудования многоэтажных зданий при высоте здания до 25 м; 1 т конструкций
_______________
НР 77%=90%*0.85 от ФОТ; (2178,53 руб.)
СП 68%=85%*0.8 от ФОТ; (1923,9 руб.)</t>
  </si>
  <si>
    <t>891,2
______
220,1</t>
  </si>
  <si>
    <t>537,03
______
49,01</t>
  </si>
  <si>
    <t>ОЗП=11,6813
ЭМ=5,7324
ЗПМ=11,6827
МАТ=4,2536</t>
  </si>
  <si>
    <t>2770,62
______
515,31</t>
  </si>
  <si>
    <t>18,25
______
2,57</t>
  </si>
  <si>
    <t>16,43
______
2,31</t>
  </si>
  <si>
    <t>ТСЦ-101-1052
Пр. Минстроя Новосиб.обл. от 07.12.2010 №141</t>
  </si>
  <si>
    <t>Двутавры с параллельными гранями полок нормальные 25Б1; т</t>
  </si>
  <si>
    <t xml:space="preserve">
МАТ=4,4871</t>
  </si>
  <si>
    <t>ТЕР09-03-015-01
Пр. Минстроя Новосиб.обл. от 07.12.2010 №141</t>
  </si>
  <si>
    <t>Монтаж прогонов при шаге ферм до 12 м при высоте здания до 25 м; 1 т конструкций
_______________
НР 77%=90%*0.85 от ФОТ; (3402,01 руб.)
СП 68%=85%*0.8 от ФОТ; (3004,37 руб.)</t>
  </si>
  <si>
    <t>595,37
______
162,95</t>
  </si>
  <si>
    <t>326,96
______
28,06</t>
  </si>
  <si>
    <t>ОЗП=11,6824
ЭМ=5,7404
ЗПМ=11,6807
МАТ=4,3527</t>
  </si>
  <si>
    <t>3716,22
______
648,96</t>
  </si>
  <si>
    <t>15,79
______
1,56</t>
  </si>
  <si>
    <t>31,26
______
3,09</t>
  </si>
  <si>
    <t>ТСЦ-101-3692
Пр. Минстроя Новосиб.обл. от 07.12.2010 №141</t>
  </si>
  <si>
    <t>Швеллеры № 24 сталь марки Ст3пс; т</t>
  </si>
  <si>
    <t xml:space="preserve">
МАТ=5,8719</t>
  </si>
  <si>
    <t>ТЕР09-04-006-01
Пр. Минстроя Новосиб.обл. от 07.12.2010 №141</t>
  </si>
  <si>
    <t>Монтаж фахверка; 1 т конструкций
_______________
НР 77%=90%*0.85 от ФОТ; (5278 руб.)
СП 68%=85%*0.8 от ФОТ; (4661,09 руб.)</t>
  </si>
  <si>
    <t>1196,84
______
336,68</t>
  </si>
  <si>
    <t>593,05
______
49,35</t>
  </si>
  <si>
    <t>ОЗП=11,6818
ЭМ=5,6701
ЗПМ=11,6825
МАТ=3,535</t>
  </si>
  <si>
    <t>5111,23
______
876,33</t>
  </si>
  <si>
    <t>28,34
______
2,91</t>
  </si>
  <si>
    <t>43,08
______
4,42</t>
  </si>
  <si>
    <t>ТСЦ-101-1139
Пр. Минстроя Новосиб.обл. от 07.12.2010 №141</t>
  </si>
  <si>
    <t>Профили гнутые стальные из горячекатаного листового проката марки Ст3сп, нормальной точности прокатки 100х5; т</t>
  </si>
  <si>
    <t xml:space="preserve">
МАТ=4,7549</t>
  </si>
  <si>
    <t>ТСЦ-101-0826
Пр. Минстроя Новосиб.обл. от 07.12.2010 №141</t>
  </si>
  <si>
    <t>Профили гнутые стальные из горячекатаного листового проката 80х60х4; т</t>
  </si>
  <si>
    <t>Прокат угловой горячекатаный 100х8 из стали С255; т</t>
  </si>
  <si>
    <t>ТСЦ-101-1131
Пр. Минстроя Новосиб.обл. от 07.12.2010 №141</t>
  </si>
  <si>
    <t>Прокат тонколистовой горячекатаный в листах 5 мм, сталь марки С255; т</t>
  </si>
  <si>
    <t xml:space="preserve">
МАТ=4,2242</t>
  </si>
  <si>
    <t xml:space="preserve">                                   Окраска металлоконструкций</t>
  </si>
  <si>
    <t>ТЕР13-07-001-02
Пр. Минстроя Новосиб.обл. от 07.12.2010 №141</t>
  </si>
  <si>
    <t>Обезжиривание поверхностей аппаратов и трубопроводов диаметром до 500 мм уайт-спиритом; 100 м2 обезжириваемой поверхности
_______________
НР 77%=90%*0.85 от ФОТ; (1176,92 руб.)
СП 56%=70%*0.8 от ФОТ; (855,94 руб.)</t>
  </si>
  <si>
    <t>381,32
______
93,71</t>
  </si>
  <si>
    <t>3,54
______
0,13</t>
  </si>
  <si>
    <t>ОЗП=11,6816
ЭМ=6,2175
ЗПМ=11,3077
МАТ=5,4018</t>
  </si>
  <si>
    <t>30,69
______
2,05</t>
  </si>
  <si>
    <t>9,08
______
0,01</t>
  </si>
  <si>
    <t>12,66
______
0,01</t>
  </si>
  <si>
    <t>ТЕР13-03-002-04
Пр. Минстроя Новосиб.обл. от 07.12.2010 №141</t>
  </si>
  <si>
    <t>Огрунтовка металлических поверхностей за один раз грунтовкой ГФ-021; 100 м2 окрашиваемой поверхности
_______________
(в два слоя ПЗ=2 (ОЗП=2; ЭМ=2 к расх.; ЗПМ=2; МАТ=2 к расх.; ТЗ=2; ТЗМ=2))
_______________
НР 77%=90%*0.85 от ФОТ; (1677,51 руб.)
СП 56%=70%*0.8 от ФОТ; (1220 руб.)</t>
  </si>
  <si>
    <t>554,08
______
133,5</t>
  </si>
  <si>
    <t>21,82
______
0,26</t>
  </si>
  <si>
    <t>ОЗП=11,6812
ЭМ=4,7058
ЗПМ=11,3077
МАТ=4,5467</t>
  </si>
  <si>
    <t>143,18
______
4,10</t>
  </si>
  <si>
    <t>10,62
______
0,02</t>
  </si>
  <si>
    <t>14,81
______
0,03</t>
  </si>
  <si>
    <t>ТЕР13-03-004-26
Пр. Минстроя Новосиб.обл. от 07.12.2010 №141</t>
  </si>
  <si>
    <t>Окраска металлических огрунтованных поверхностей эмалью ПФ-115; 100 м2 окрашиваемой поверхности
_______________
НР 77%=90%*0.85 от ФОТ; (516,05 руб.)
СП 56%=70%*0.8 от ФОТ; (375,31 руб.)</t>
  </si>
  <si>
    <t>321,45
______
41,02</t>
  </si>
  <si>
    <t>7,31
______
0,13</t>
  </si>
  <si>
    <t>ОЗП=11,6814
ЭМ=4,8782
ЗПМ=11,3077
МАТ=6,0146</t>
  </si>
  <si>
    <t>49,72
______
2,05</t>
  </si>
  <si>
    <t>3,83
______
0,01</t>
  </si>
  <si>
    <t>5,34
______
0,01</t>
  </si>
  <si>
    <t xml:space="preserve">                                   Наружные стены</t>
  </si>
  <si>
    <t>ТЕР09-04-006-04
Пр. Минстроя Новосиб.обл. от 07.12.2010 №141</t>
  </si>
  <si>
    <t>Монтаж ограждающих конструкций стен из многослойных панелей заводской готовности при высоте здания до 50 м; 100 м2
_______________
НР 77%=90%*0.85 от ФОТ; (49902,38 руб.)
СП 68%=85%*0.8 от ФОТ; (44069,64 руб.)</t>
  </si>
  <si>
    <t>8398,77
______
1889,66</t>
  </si>
  <si>
    <t>5932,79
______
554,32</t>
  </si>
  <si>
    <t>ОЗП=11,682
ЭМ=5,4405
ЗПМ=11,6808
МАТ=4,7356</t>
  </si>
  <si>
    <t>73269,56
______
14698,02</t>
  </si>
  <si>
    <t>170,24
______
34,58</t>
  </si>
  <si>
    <t>386,44
______
78,5</t>
  </si>
  <si>
    <t>Цена поставщика</t>
  </si>
  <si>
    <t>сэндвич-панель 150мм; м2</t>
  </si>
  <si>
    <t>Конструкции стальные нащельников и деталей обрамления; м2</t>
  </si>
  <si>
    <t xml:space="preserve">                                   Цоколь</t>
  </si>
  <si>
    <t>ТЕР09-04-006-02
Пр. Минстроя Новосиб.обл. от 07.12.2010 №141</t>
  </si>
  <si>
    <t>Монтаж ограждающих конструкций стен из профилированного листа при высоте здания до 30 м; 100 м2
_______________
НР 77%=90%*0.85 от ФОТ; (4787,21 руб.)
СП 68%=85%*0.8 от ФОТ; (4227,66 руб.)</t>
  </si>
  <si>
    <t>4401,33
______
1127,55</t>
  </si>
  <si>
    <t>2864,64
______
280,44</t>
  </si>
  <si>
    <t>ОЗП=11,6816
ЭМ=5,6601
ЗПМ=11,6813
МАТ=4,7388</t>
  </si>
  <si>
    <t>6128,95
______
1238,29</t>
  </si>
  <si>
    <t>105,28
______
16,4</t>
  </si>
  <si>
    <t>39,8
______
6,2</t>
  </si>
  <si>
    <t>Профилированный лист оцинкованный НС44-1000-0,55; м2</t>
  </si>
  <si>
    <t xml:space="preserve">                                   Перегородки</t>
  </si>
  <si>
    <t>ТЕР09-03-046-03
Пр. Минстроя Новосиб.обл. от 07.12.2010 №141</t>
  </si>
  <si>
    <t>Монтаж перегородок стальных, консольных, сетчатых; 100 м2
_______________
НР 77%=90%*0.85 от ФОТ; (1292,02 руб.)
СП 68%=85%*0.8 от ФОТ; (1141,01 руб.)</t>
  </si>
  <si>
    <t>869,27
______
564,76</t>
  </si>
  <si>
    <t>64,69
______
5,23</t>
  </si>
  <si>
    <t>ОЗП=11,6818
ЭМ=6,3378
ЗПМ=11,6864
МАТ=7,7424</t>
  </si>
  <si>
    <t>103,32
______
15,40</t>
  </si>
  <si>
    <t>52,1
______
0,31</t>
  </si>
  <si>
    <t>13,13
______
0,08</t>
  </si>
  <si>
    <t>сэндвич-панель 100мм; м2</t>
  </si>
  <si>
    <t xml:space="preserve">  Итого по разделу 1 Каркас</t>
  </si>
  <si>
    <t>1499,44
______
109,28</t>
  </si>
  <si>
    <t xml:space="preserve">                           Раздел 2. Кровля</t>
  </si>
  <si>
    <t xml:space="preserve">                                   Плоская кровля тёплая</t>
  </si>
  <si>
    <t>ТЕР09-04-002-03
Пр. Минстроя Новосиб.обл. от 07.12.2010 №141</t>
  </si>
  <si>
    <t>Монтаж кровельного покрытия из многослойных панелей заводской готовности при высоте до 50 м; 100 м2 покрытия
_______________
НР 77%=90%*0.85 от ФОТ; (8808,98 руб.)
СП 68%=85%*0.8 от ФОТ; (7779,36 руб.)</t>
  </si>
  <si>
    <t>2364,94
______
484,09</t>
  </si>
  <si>
    <t>1710,45
______
163,63</t>
  </si>
  <si>
    <t>ОЗП=11,6817
ЭМ=5,6767
ЗПМ=11,6806
МАТ=4,1862</t>
  </si>
  <si>
    <t>14681,08
______
2889,89</t>
  </si>
  <si>
    <t>45,2
______
9,74</t>
  </si>
  <si>
    <t>68,34
______
14,73</t>
  </si>
  <si>
    <t>Панель для потолка: профлист, минераловатный утеплитель 150мм, пароизоляция, фанера влагостойкая, ЛДСП; м2</t>
  </si>
  <si>
    <t>ТСЦ-201-0382
Пр. Минстроя Новосиб.обл. от 07.12.2010 №141</t>
  </si>
  <si>
    <t>Конструкции стальные нащельников и деталей обрамления; т</t>
  </si>
  <si>
    <t xml:space="preserve">
МАТ=5,6514</t>
  </si>
  <si>
    <t xml:space="preserve">                                   Двухскатная кровля вентилируемая</t>
  </si>
  <si>
    <t>ТЕР09-04-002-01
Пр. Минстроя Новосиб.обл. от 07.12.2010 №141</t>
  </si>
  <si>
    <t>Монтаж кровельного покрытия из профилированного листа при высоте здания до 25 м; 100 м2 покрытия
_______________
НР 77%=90%*0.85 от ФОТ; (5619,15 руб.)
СП 68%=85%*0.8 от ФОТ; (4962,37 руб.)</t>
  </si>
  <si>
    <t>1127,32
______
366,36</t>
  </si>
  <si>
    <t>556,62
______
46,8</t>
  </si>
  <si>
    <t>ОЗП=11,6822
ЭМ=5,6961
ЗПМ=11,6788
МАТ=4,8292</t>
  </si>
  <si>
    <t>4793,89
______
826,41</t>
  </si>
  <si>
    <t>35,5
______
2,61</t>
  </si>
  <si>
    <t>53,68
______
3,95</t>
  </si>
  <si>
    <t>Профилированный лист оцинкованный НС44-1000-0,7; м2</t>
  </si>
  <si>
    <t>Доборные элементы крыши _x000D_
Металлический лист t=0,55 мм с полимерным покрытием; м2</t>
  </si>
  <si>
    <t xml:space="preserve">                                   Водостоки</t>
  </si>
  <si>
    <t>ТЕР12-01-009-02
Пр. Минстроя Новосиб.обл. от 07.12.2010 №141</t>
  </si>
  <si>
    <t>Установка водосточных труб  и воронок; 100 м желобов
_______________
389,98 = 9 746,70 - 0,169 x 11 985,27 - 0,452 x 16 219,49
_______________
НР 102%=120%*0.85 от ФОТ; (1976,61 руб.)
СП 52%=65%*0.8 от ФОТ; (1007,68 руб.)</t>
  </si>
  <si>
    <t>389,98
______
316,3</t>
  </si>
  <si>
    <t>28,15
______
2,7</t>
  </si>
  <si>
    <t>ОЗП=11,6822
ЭМ=6,5837
ЗПМ=11,6852
МАТ=2,6736</t>
  </si>
  <si>
    <t>96,37
______
16,41</t>
  </si>
  <si>
    <t>31,41
______
0,16</t>
  </si>
  <si>
    <t>16,33
______
0,08</t>
  </si>
  <si>
    <t>Желоб водосточный D185х3000 МП ПРОЕКТ; шт</t>
  </si>
  <si>
    <t>Заглушка желоба 120х86 МП МОДЕРН; шт</t>
  </si>
  <si>
    <t>Держатель желоба D185х350 МП ПРОЕКТ; шт</t>
  </si>
  <si>
    <t>Труба водосточная D150х3000 МП ПРОЕКТ; шт</t>
  </si>
  <si>
    <t>Держатель трубы D150 (саморез) МП ПРОЕКТ; шт</t>
  </si>
  <si>
    <t>Колено трубы D150 МП ПРОЕКТ; шт</t>
  </si>
  <si>
    <t>Отмёт трубы D150 МП ПРОЕКТ; шт</t>
  </si>
  <si>
    <t>Воронка выпускная D185/150 МП ПРОЕКТ; шт</t>
  </si>
  <si>
    <t xml:space="preserve">  Итого по разделу 2 Кровля</t>
  </si>
  <si>
    <t>138,35
______
18,76</t>
  </si>
  <si>
    <t xml:space="preserve">                           Раздел 3. Проемы</t>
  </si>
  <si>
    <t>ТЕР09-05-006-01
Пр. Минстроя Новосиб.обл. от 07.12.2010 №141</t>
  </si>
  <si>
    <t>Резка стального профилированного настила; 1 м реза
_______________
НР 77%=90%*0.85 от ФОТ; (932,72 руб.)
СП 68%=85%*0.8 от ФОТ; (823,7 руб.)</t>
  </si>
  <si>
    <t>4,17
______
3,6</t>
  </si>
  <si>
    <t>ОЗП=11,6833
ЭМ=4,6491</t>
  </si>
  <si>
    <t xml:space="preserve">                                   Двери</t>
  </si>
  <si>
    <t>ТЕР26-01-042-01
Пр. Минстроя Новосиб.обл. от 07.12.2010 №141</t>
  </si>
  <si>
    <t>Установка дверей с тепловой изоляцией в кирпичных перегородках; 100 м2 проемов по наружному обводу коробок
_______________
НР 85%=100%*0.85 от ФОТ; (1113,17 руб.)
СП 56%=70%*0.8 от ФОТ; (733,38 руб.)</t>
  </si>
  <si>
    <t>26428,92
______
2933,09</t>
  </si>
  <si>
    <t>ОЗП=11,6822
ЭМ=6,5446
МАТ=4,5086</t>
  </si>
  <si>
    <t>Блоки дверные стальные ДСН ППН 1-2-2 М У 2100х900; шт</t>
  </si>
  <si>
    <t xml:space="preserve">                                   Окна</t>
  </si>
  <si>
    <t>ТЕР10-01-034-03
Пр. Минстроя Новосиб.обл. от 07.12.2010 №141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</si>
  <si>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одностворчатых; 100 м2 проемов
_______________
НР 100%=118%*0.85 от ФОТ; (758,83 руб.)
СП 50%=63%*0.8 от ФОТ; (379,42 руб.)</t>
  </si>
  <si>
    <t>179826,32
______
2229,95</t>
  </si>
  <si>
    <t>659,08
______
25,52</t>
  </si>
  <si>
    <t>ОЗП=11,6821
ЭМ=6,1783
ЗПМ=11,6799
МАТ=2,5454</t>
  </si>
  <si>
    <t>117,27
______
8,58</t>
  </si>
  <si>
    <t>216,08
______
1,76</t>
  </si>
  <si>
    <t>6,22
______
0,05</t>
  </si>
  <si>
    <t xml:space="preserve">                                   Ворота</t>
  </si>
  <si>
    <t>ТЕР09-04-011-01
прим.
Пр. Минстроя Новосиб.обл. от 07.12.2010 №141</t>
  </si>
  <si>
    <t>Монтаж каркасов ворот большепролетных зданий, ангаров и др. без механизмов открывания; 1 т конструкций
_______________
НР 77%=90%*0.85 от ФОТ; (4426,01 руб.)
СП 68%=85%*0.8 от ФОТ; (3908,69 руб.)</t>
  </si>
  <si>
    <t>3883,08
______
550,88</t>
  </si>
  <si>
    <t>2746,83
______
152,07</t>
  </si>
  <si>
    <t>ОЗП=11,6817
ЭМ=5,1806
ЗПМ=11,6809
МАТ=4,1246</t>
  </si>
  <si>
    <t>9961,16
______
1243,42</t>
  </si>
  <si>
    <t>46,37
______
8,68</t>
  </si>
  <si>
    <t>32,46
______
6,08</t>
  </si>
  <si>
    <t>Ворота металлиеские распашные  3000х2800 с входной дверью; шт</t>
  </si>
  <si>
    <t xml:space="preserve">  Итого по разделу 3 Проемы</t>
  </si>
  <si>
    <t>59,6
______
6,13</t>
  </si>
  <si>
    <t xml:space="preserve">                           Раздел 4. Отделочные работы</t>
  </si>
  <si>
    <t>ТЕР11-01-004-05
Пр. Минстроя Новосиб.обл. от 07.12.2010 №141</t>
  </si>
  <si>
    <t>Устройство гидроизоляции обмазочной в один слой толщиной 2 мм; 100 м2 изолируемой поверхности
_______________
НР 105%=123%*0.85 от ФОТ; (4090,82 руб.)
СП 60%=75%*0.8 от ФОТ; (2337,61 руб.)</t>
  </si>
  <si>
    <t>1363,82
______
348,45</t>
  </si>
  <si>
    <t>182,58
______
2,61</t>
  </si>
  <si>
    <t>ОЗП=11,682
ЭМ=5,3003
ЗПМ=11,6782
МАТ=7,1128</t>
  </si>
  <si>
    <t>919,34
______
28,96</t>
  </si>
  <si>
    <t>26,97
______
0,18</t>
  </si>
  <si>
    <t>25,62
______
0,17</t>
  </si>
  <si>
    <t>ТЕР11-01-004-06
Пр. Минстроя Новосиб.обл. от 07.12.2010 №141</t>
  </si>
  <si>
    <t>Устройство гидроизоляции обмазочной на каждый последующий слой толщиной 1 мм добавлять к расценке 11-01-004-05; 100 м2 изолируемой поверхности
_______________
(добавлять до толщ.4мм ПЗ=2 (ОЗП=2; ЭМ=2 к расх.; ЗПМ=2; МАТ=2 к расх.; ТЗ=2; ТЗМ=2))
_______________
НР 105%=123%*0.85 от ФОТ; (2773,86 руб.)
СП 60%=75%*0.8 от ФОТ; (1585,06 руб.)</t>
  </si>
  <si>
    <t>879,26
______
235,14</t>
  </si>
  <si>
    <t>189,44
______
2,9</t>
  </si>
  <si>
    <t>ОЗП=11,6821
ЭМ=5,3207
ЗПМ=11,6828
МАТ=7,302</t>
  </si>
  <si>
    <t>957,55
______
32,19</t>
  </si>
  <si>
    <t>18,2
______
0,2</t>
  </si>
  <si>
    <t>17,29
______
0,19</t>
  </si>
  <si>
    <t>ТЕР11-01-011-01
Пр. Минстроя Новосиб.обл. от 07.12.2010 №141</t>
  </si>
  <si>
    <t>Устройство стяжек цементных толщиной 20 мм; 100 м2 стяжки
_______________
НР 105%=123%*0.85 от ФОТ; (4533,24 руб.)
СП 60%=75%*0.8 от ФОТ; (2590,42 руб.)</t>
  </si>
  <si>
    <t>2306,23
______
370,6</t>
  </si>
  <si>
    <t>53,68
______
18,42</t>
  </si>
  <si>
    <t>ОЗП=11,6824
ЭМ=7,1112
ЗПМ=11,677
МАТ=8,0614</t>
  </si>
  <si>
    <t>362,64
______
204,34</t>
  </si>
  <si>
    <t>39,51
______
1,27</t>
  </si>
  <si>
    <t>37,53
______
1,21</t>
  </si>
  <si>
    <t>ТЕР11-01-011-02
Пр. Минстроя Новосиб.обл. от 07.12.2010 №141</t>
  </si>
  <si>
    <t>Устройство стяжек на каждые 5 мм изменения толщины стяжки добавлять или исключать к расценке 11-01-011-01; 100 м2 стяжки
_______________
(добавлять до толшщ.(20+70)/2=45мм ПЗ=5 (ОЗП=5; ЭМ=5 к расх.; ЗПМ=5; МАТ=5 к расх.; ТЗ=5; ТЗМ=5))
_______________
НР 105%=123%*0.85 от ФОТ; (450,67 руб.)
СП 60%=75%*0.8 от ФОТ; (257,53 руб.)</t>
  </si>
  <si>
    <t>2416,9
______
23,45</t>
  </si>
  <si>
    <t>47,75
______
15,25</t>
  </si>
  <si>
    <t>ОЗП=11,6823
ЭМ=6,934
ЗПМ=11,6623
МАТ=8,0638</t>
  </si>
  <si>
    <t>314,55
______
168,96</t>
  </si>
  <si>
    <t>2,5
______
1,05</t>
  </si>
  <si>
    <t>2,38
______
1</t>
  </si>
  <si>
    <t>ТЕР11-01-011-03
Пр. Минстроя Новосиб.обл. от 07.12.2010 №141</t>
  </si>
  <si>
    <t>Устройство стяжек бетонных толщиной 20 мм; 100 м2 стяжки
_______________
НР 105%=123%*0.85 от ФОТ; (4577,13 руб.)
СП 60%=75%*0.8 от ФОТ; (2615,5 руб.)</t>
  </si>
  <si>
    <t>2669,81
______
374,39</t>
  </si>
  <si>
    <t>50,09
______
18,42</t>
  </si>
  <si>
    <t>ОЗП=11,6817
ЭМ=7,2913
ЗПМ=11,677
МАТ=3,9323</t>
  </si>
  <si>
    <t>346,96
______
204,34</t>
  </si>
  <si>
    <t>40,65
______
1,27</t>
  </si>
  <si>
    <t>38,62
______
1,21</t>
  </si>
  <si>
    <t>ТЕР11-01-011-04
Пр. Минстроя Новосиб.обл. от 07.12.2010 №141</t>
  </si>
  <si>
    <t>Устройство стяжек на каждые 5 мм изменения толщины стяжки добавлять или исключать к расценке 11-01-011-03; 100 м2 стяжки
_______________
(добавлять до толщ.30мм ПЗ=2 (ОЗП=2; ЭМ=2 к расх.; ЗПМ=2; МАТ=2 к расх.; ТЗ=2; ТЗМ=2))
_______________
НР 105%=123%*0.85 от ФОТ; (178,29 руб.)
СП 60%=75%*0.8 от ФОТ; (101,88 руб.)</t>
  </si>
  <si>
    <t>1148,3
______
9,22</t>
  </si>
  <si>
    <t>19,1
______
6,1</t>
  </si>
  <si>
    <t>ОЗП=11,6703
ЭМ=6,934
ЗПМ=11,6623
МАТ=3,9277</t>
  </si>
  <si>
    <t>125,82
______
67,58</t>
  </si>
  <si>
    <t>1
______
0,42</t>
  </si>
  <si>
    <t>0,95
______
0,4</t>
  </si>
  <si>
    <t>ТЕР11-01-017-02
Пр. Минстроя Новосиб.обл. от 07.12.2010 №141</t>
  </si>
  <si>
    <t>Устройство покрытий мозаичных терраццо толщиной 20 мм без рисунка; 100 м2 покрытия
_______________
НР 105%=123%*0.85 от ФОТ; (4826,42 руб.)
СП 60%=75%*0.8 от ФОТ; (2757,95 руб.)</t>
  </si>
  <si>
    <t>4635,77
______
1845,52</t>
  </si>
  <si>
    <t>281
______
28,22</t>
  </si>
  <si>
    <t>ОЗП=11,6818
ЭМ=5,4573
ЗПМ=11,6765
МАТ=6,9649</t>
  </si>
  <si>
    <t>322,04
______
69,20</t>
  </si>
  <si>
    <t>174,27
______
2,09</t>
  </si>
  <si>
    <t>36,6
______
0,44</t>
  </si>
  <si>
    <t>Устройство стяжек цементных толщиной 20 мм; 100 м2 стяжки
_______________
НР 105%=123%*0.85 от ФОТ; (1002,09 руб.)
СП 60%=75%*0.8 от ФОТ; (572,62 руб.)</t>
  </si>
  <si>
    <t>80,16
______
45,17</t>
  </si>
  <si>
    <t>8,3
______
0,27</t>
  </si>
  <si>
    <t>Устройство стяжек на каждые 5 мм изменения толщины стяжки добавлять или исключать к расценке 11-01-011-01; 100 м2 стяжки
_______________
(добавлять до толшщ.80мм ПЗ=12 (ОЗП=12; ЭМ=12 к расх.; ЗПМ=12; МАТ=12 к расх.; ТЗ=12; ТЗМ=12))
_______________
НР 105%=123%*0.85 от ФОТ; (239,1 руб.)
СП 60%=75%*0.8 от ФОТ; (136,63 руб.)</t>
  </si>
  <si>
    <t>5800,56
______
56,28</t>
  </si>
  <si>
    <t>114,6
______
36,6</t>
  </si>
  <si>
    <t>166,87
______
89,64</t>
  </si>
  <si>
    <t>6
______
2,52</t>
  </si>
  <si>
    <t>1,26
______
0,53</t>
  </si>
  <si>
    <t xml:space="preserve">  Итого по разделу 4 Отделочные работы</t>
  </si>
  <si>
    <t>168,55
______
5,42</t>
  </si>
  <si>
    <t xml:space="preserve">                           Раздел 5. Внутренние инженерные сети электроснабжения и электросвещения</t>
  </si>
  <si>
    <t xml:space="preserve">                                   Щиты, шкафы</t>
  </si>
  <si>
    <t>ТЕРм08-03-572-03
Пр. Минстроя Новосиб.обл. от 07.12.2010 №141</t>
  </si>
  <si>
    <t>Блок управления шкафного исполнения или распределительный пункт (шкаф), устанавливаемый на стене, высота и ширина до 600х600 мм; 1 шт.
_______________
НР 95% от ФОТ; (320,25 руб.)
СП 65% от ФОТ; (219,12 руб.)</t>
  </si>
  <si>
    <t>231,1
______
27,17</t>
  </si>
  <si>
    <t>35,6
______
1,69</t>
  </si>
  <si>
    <t>ОЗП=11,6813
ЭМ=6,0848
ЗПМ=11,6686
МАТ=4,7354</t>
  </si>
  <si>
    <t>216,62
______
19,72</t>
  </si>
  <si>
    <t>2,32
______
0,1</t>
  </si>
  <si>
    <t>ЩП- ЩРн-18з-1-36 УХЛ3 в сборе с выключателем нагрузки, расцепителем и распределительными автоматами 2шт на дин-рейке; шт</t>
  </si>
  <si>
    <t>ТЕРм08-03-599-01
Пр. Минстроя Новосиб.обл. от 07.12.2010 №141</t>
  </si>
  <si>
    <t>Щитки осветительные, устанавливаемые в нише распорными дюбелями, масса щитка до 6 кг; 1 шт.
_______________
НР 95% от ФОТ; (361,86 руб.)
СП 65% от ФОТ; (247,59 руб.)</t>
  </si>
  <si>
    <t>83,96
______
32,44</t>
  </si>
  <si>
    <t>3,47
______
0,17</t>
  </si>
  <si>
    <t>ОЗП=11,6813
ЭМ=5,8184
ЗПМ=11,5882
МАТ=3,1157</t>
  </si>
  <si>
    <t>20,19
______
1,97</t>
  </si>
  <si>
    <t>2,77
______
0,01</t>
  </si>
  <si>
    <t>минибокс КМПн 1/4 бокс пластиковый; шт</t>
  </si>
  <si>
    <t xml:space="preserve">                                   Электроосвещение</t>
  </si>
  <si>
    <t>ТЕРм08-03-595-01
Пр. Минстроя Новосиб.обл. от 07.12.2010 №141</t>
  </si>
  <si>
    <t>Светильник с ртутными лампами, включая установку ПРА, на кронштейнах на мостиках; 100 шт.
_______________
НР 95% от ФОТ; (7082,51 руб.)
СП 65% от ФОТ; (4845,93 руб.)</t>
  </si>
  <si>
    <t>10645,32
______
3126,57</t>
  </si>
  <si>
    <t>3968,18
______
1432,19</t>
  </si>
  <si>
    <t>ОЗП=11,6823
ЭМ=7,2586
ЗПМ=11,6789
МАТ=5,2338</t>
  </si>
  <si>
    <t>4032,48
______
2341,70</t>
  </si>
  <si>
    <t>267
______
98,5</t>
  </si>
  <si>
    <t>37,38
______
13,79</t>
  </si>
  <si>
    <t>светильник ЛПО46 2х36; шт</t>
  </si>
  <si>
    <t>лампа люминесцентная 36Вт; шт</t>
  </si>
  <si>
    <t>ТЕРм08-03-593-06
Пр. Минстроя Новосиб.обл. от 07.12.2010 №141</t>
  </si>
  <si>
    <t>Светильник потолочный или настенный с креплением винтами или болтами для помещений с нормальными условиями среды, одноламповый; 100 шт.
_______________
НР 95% от ФОТ; (556,56 руб.)
СП 65% от ФОТ; (380,8 руб.)</t>
  </si>
  <si>
    <t>5086,79
______
1033,99</t>
  </si>
  <si>
    <t>1983,32
______
637,58</t>
  </si>
  <si>
    <t>ОЗП=11,6824
ЭМ=7,0666
ЗПМ=11,6832
МАТ=2,2655</t>
  </si>
  <si>
    <t>420,46
______
223,47</t>
  </si>
  <si>
    <t>88,3
______
43,76</t>
  </si>
  <si>
    <t>2,65
______
1,31</t>
  </si>
  <si>
    <t>светильник ПСХ-60; шт</t>
  </si>
  <si>
    <t>лампа накаливания 60 Вт; шт</t>
  </si>
  <si>
    <t xml:space="preserve">                                   Электроустановочные изделия</t>
  </si>
  <si>
    <t>ТЕРм08-03-591-01
Пр. Минстроя Новосиб.обл. от 07.12.2010 №141</t>
  </si>
  <si>
    <t>Выключатель одноклавишный неутопленного типа при открытой проводке; 100 шт.
_______________
НР 95% от ФОТ; (102,78 руб.)
СП 65% от ФОТ; (70,32 руб.)</t>
  </si>
  <si>
    <t>837,85
______
462,55</t>
  </si>
  <si>
    <t>22,17
______
0,51</t>
  </si>
  <si>
    <t>ОЗП=11,6822
ЭМ=5,0821
ЗПМ=11,5882
МАТ=1,9669</t>
  </si>
  <si>
    <t>2,25
______
0,12</t>
  </si>
  <si>
    <t>39,5
______
0,03</t>
  </si>
  <si>
    <t>Выключатель для скрытой установки одноклавишный 1сп; шт</t>
  </si>
  <si>
    <t>ТЕРм08-03-591-04
Пр. Минстроя Новосиб.обл. от 07.12.2010 №141</t>
  </si>
  <si>
    <t>Выключатель двухклавишный неутопленного типа при открытой проводке; 100 шт.
_______________
НР 95% от ФОТ; (57,13 руб.)
СП 65% от ФОТ; (39,09 руб.)</t>
  </si>
  <si>
    <t>880,72
______
514,07</t>
  </si>
  <si>
    <t>25,1
______
0,68</t>
  </si>
  <si>
    <t>ОЗП=11,6823
ЭМ=5,1984
ЗПМ=11,6029
МАТ=2,0093</t>
  </si>
  <si>
    <t>1,30
______
0,08</t>
  </si>
  <si>
    <t>43,9
______
0,04</t>
  </si>
  <si>
    <t>Выключатель для скрытой установки двухклавишный 2сп; шт</t>
  </si>
  <si>
    <t>ТЕРм08-03-591-10
Пр. Минстроя Новосиб.обл. от 07.12.2010 №141</t>
  </si>
  <si>
    <t>Розетка штепсельная полугерметическая и герметическая; 100 шт.
_______________
НР 95% от ФОТ; (297,37 руб.)
СП 65% от ФОТ; (203,46 руб.)</t>
  </si>
  <si>
    <t>1608,47
______
891,13</t>
  </si>
  <si>
    <t>73,05
______
2,03</t>
  </si>
  <si>
    <t>ОЗП=11,6823
ЭМ=6,1069
ЗПМ=11,6552
МАТ=3,5037</t>
  </si>
  <si>
    <t>13,38
______
0,71</t>
  </si>
  <si>
    <t>76,1
______
0,12</t>
  </si>
  <si>
    <t>Розетка РП-2Б (42В) брызгозащищенная; шт</t>
  </si>
  <si>
    <t>Розетка с защитным контактом двухместная  IP54 16 A/250 B-PCБ20-3-ФСр; шт</t>
  </si>
  <si>
    <t xml:space="preserve">                                   Кабельная продукция</t>
  </si>
  <si>
    <t>ТЕРм08-02-148-01
Пр. Минстроя Новосиб.обл. от 07.12.2010 №141</t>
  </si>
  <si>
    <t>Кабель до 35 кВ в проложенных трубах, блоках и коробах, масса 1 м кабеля до 1 кг; 100 м кабеля
_______________
НР 81%=95%*0.85 от ФОТ; (2512,26 руб.)
СП 52%=65%*0.8 от ФОТ; (1612,81 руб.)</t>
  </si>
  <si>
    <t>758,92
______
140,86</t>
  </si>
  <si>
    <t>552,08
______
50,07</t>
  </si>
  <si>
    <t>ОЗП=11,6825
ЭМ=5,301
ЗПМ=11,683
МАТ=4,3201</t>
  </si>
  <si>
    <t>4069,34
______
813,39</t>
  </si>
  <si>
    <t>12,4
______
3,39</t>
  </si>
  <si>
    <t>17,24
______
4,71</t>
  </si>
  <si>
    <t>Кабель силовой ВВГ нг-ls 3х2,5; м</t>
  </si>
  <si>
    <t>Кабель силовой ВВГ нг-ls 3х1,5; м</t>
  </si>
  <si>
    <t>Кабель силовой ВВГ нг-ls 5х4; м</t>
  </si>
  <si>
    <t>ТЕРм11-06-002-02
Пр. Минстроя Новосиб.обл. от 07.12.2010 №141</t>
  </si>
  <si>
    <t>Электрические проводки в щитах и пультах малогабаритных; 100 м
_______________
НР 68%=80%*0.85 от ФОТ; (257,88 руб.)
СП 48%=60%*0.8 от ФОТ; (182,04 руб.)</t>
  </si>
  <si>
    <t>172,17
______
162,32</t>
  </si>
  <si>
    <t>ОЗП=11,6819
МАТ=6,9455</t>
  </si>
  <si>
    <t>Кабель силовой ПВ1 1х4 синий; м</t>
  </si>
  <si>
    <t>Кабель силовой ПВ1 1х4 белый; м</t>
  </si>
  <si>
    <t>Кабель силовой ПВ1 1х10 белый; м</t>
  </si>
  <si>
    <t>ТЕРм08-03-545-05
Пр. Минстроя Новосиб.обл. от 07.12.2010 №141</t>
  </si>
  <si>
    <t>Коробка с зажимами, устанавливаемая на конструкции на стене или колонне, для кабелей или проводов сечением до 10 мм2, с количеством зажимов до 4; 1 шт.
_______________
69,63 = 130,00 - 1,22 x 24,41 - 0,014 x 102,88 - 0,02 x 138,52 - 0,002 x 10 844,74 - 1 x 3,80 - 0,008 x 44,54 - 0,53 x 1,00
_______________
НР 95% от ФОТ; (2660,85 руб.)
СП 65% от ФОТ; (1820,58 руб.)</t>
  </si>
  <si>
    <t>69,63
______
26,64</t>
  </si>
  <si>
    <t>ОЗП=11,6821
ЭМ=6,0849
МАТ=3,7221</t>
  </si>
  <si>
    <t>Коробка КМ41022 распаячная для полых стен 92х92х45; шт</t>
  </si>
  <si>
    <t>ТЕРм08-02-396-05
Пр. Минстроя Новосиб.обл. от 07.12.2010 №141</t>
  </si>
  <si>
    <t>Короб металлический по стенам и потолкам, длина 2 м; 100 м
_______________
НР 81%=95%*0.85 от ФОТ; (6247,04 руб.)
СП 52%=65%*0.8 от ФОТ; (4010,45 руб.)</t>
  </si>
  <si>
    <t>1960,88
______
417,36</t>
  </si>
  <si>
    <t>810,72
______
188,38</t>
  </si>
  <si>
    <t>ОЗП=11,682
ЭМ=6,7631
ЗПМ=11,6785
МАТ=2,9559</t>
  </si>
  <si>
    <t>5976,45
______
2398,00</t>
  </si>
  <si>
    <t>37,6
______
12,78</t>
  </si>
  <si>
    <t>40,98
______
13,93</t>
  </si>
  <si>
    <t>Кабель - канал 80х60 СКК10-80-060-1-КО1; м</t>
  </si>
  <si>
    <t>Кабель - канал 25х25; м</t>
  </si>
  <si>
    <t>Кабель - канал 16х25; м</t>
  </si>
  <si>
    <t>ТЕРм08-02-409-01
Пр. Минстроя Новосиб.обл. от 07.12.2010 №141</t>
  </si>
  <si>
    <t>Труба винипластовая по установленным конструкциям, по стенам и колоннам с креплением скобами, диаметр до 25 мм; 100 м
_______________
НР 95% от ФОТ; (714,29 руб.)
СП 65% от ФОТ; (488,72 руб.)</t>
  </si>
  <si>
    <t>2529,14
______
264,18</t>
  </si>
  <si>
    <t>636,2
______
231,01</t>
  </si>
  <si>
    <t>ОЗП=11,682
ЭМ=7,2517
ЗПМ=11,6773
МАТ=2,4124</t>
  </si>
  <si>
    <t>599,76
______
350,68</t>
  </si>
  <si>
    <t>23,8
______
15,91</t>
  </si>
  <si>
    <t>3,09
______
2,07</t>
  </si>
  <si>
    <t>Труба гофрированная из полиамида D=20 мм.; м</t>
  </si>
  <si>
    <t>ТЕРм08-02-472-01
Пр. Минстроя Новосиб.обл. от 07.12.2010 №141</t>
  </si>
  <si>
    <t>Заземлитель горизонтальный из стали круглой диаметром 12 мм; 100 м
_______________
НР 81%=95%*0.85 от ФОТ; (585,21 руб.)
СП 52%=65%*0.8 от ФОТ; (375,69 руб.)</t>
  </si>
  <si>
    <t>791,04
______
210,9</t>
  </si>
  <si>
    <t>66,59
______
2,36</t>
  </si>
  <si>
    <t>ОЗП=11,682
ЭМ=6,0981
ЗПМ=11,6949
МАТ=4,9408</t>
  </si>
  <si>
    <t>117,76
______
8,00</t>
  </si>
  <si>
    <t>19
______
0,14</t>
  </si>
  <si>
    <t>5,51
______
0,04</t>
  </si>
  <si>
    <t>ТЕР01-02-059-02
Пр. Минстроя Новосиб.обл. от 07.12.2010 №141</t>
  </si>
  <si>
    <t>Рытье ям вручную глубиной 1,5 м под электрод заземления с обратной засыпкой, группа грунтов 2; 1 электрод заземления
_______________
59,49 = 1 879,77 - 0,05 x 32 575,22 - 7 x 27,36
_______________
НР 68%=80%*0.85 от ФОТ; (1417,76 руб.)
СП 36%=45%*0.8 от ФОТ; (750,58 руб.)</t>
  </si>
  <si>
    <t>59,49
______
59,49</t>
  </si>
  <si>
    <t>ОЗП=11,6823
МАТ=3,3375</t>
  </si>
  <si>
    <t>ТЕРм08-02-471-04
Пр. Минстроя Новосиб.обл. от 07.12.2010 №141</t>
  </si>
  <si>
    <t>Заземлитель вертикальный из круглой стали диаметром 16 мм; 10 шт.
_______________
НР 81%=95%*0.85 от ФОТ; (267,92 руб.)
СП 52%=65%*0.8 от ФОТ; (172 руб.)</t>
  </si>
  <si>
    <t>609,5
______
92,02</t>
  </si>
  <si>
    <t>61,77
______
2,36</t>
  </si>
  <si>
    <t>ОЗП=11,6818
ЭМ=6,0954
ЗПМ=11,6949
МАТ=4,8983</t>
  </si>
  <si>
    <t>112,95
______
8,28</t>
  </si>
  <si>
    <t>8,29
______
0,14</t>
  </si>
  <si>
    <t>2,49
______
0,04</t>
  </si>
  <si>
    <t xml:space="preserve">                                   Отопление на электрообогревателях</t>
  </si>
  <si>
    <t>ТЕРм08-03-602-01
Прим.
Пр. Минстроя Новосиб.обл. от 07.12.2010 №141</t>
  </si>
  <si>
    <t>Установка конвекторов электрических; 1 шт.
_______________
НР 81%=95%*0.85 от ФОТ; (807,39 руб.)
СП 52%=65%*0.8 от ФОТ; (518,33 руб.)</t>
  </si>
  <si>
    <t>22,03
______
14,05</t>
  </si>
  <si>
    <t>3,48
______
0,17</t>
  </si>
  <si>
    <t>ОЗП=11,684
ЭМ=5,8075
ЗПМ=11,5882
МАТ=2,0489</t>
  </si>
  <si>
    <t>121,26
______
11,82</t>
  </si>
  <si>
    <t>1,2
______
0,01</t>
  </si>
  <si>
    <t>7,2
______
0,06</t>
  </si>
  <si>
    <t>Электрический настенный конвектор NeoClima Comforte L2.0; шт</t>
  </si>
  <si>
    <t xml:space="preserve">  Итого по разделу 5 Внутренние инженерные сети электроснабжения и электросвещения</t>
  </si>
  <si>
    <t>169,05
______
36,06</t>
  </si>
  <si>
    <t xml:space="preserve">                           Раздел 6. Прочие</t>
  </si>
  <si>
    <t>Договорная цена</t>
  </si>
  <si>
    <t>Доставка до места выполнения работ; рейс
_______________
НР 0% от ФОТ руб.)
СП 0% от ФОТ</t>
  </si>
  <si>
    <t>Разработка проектной документации; к-т
_______________
НР 0% от ФОТ руб.)
СП 0% от ФОТ</t>
  </si>
  <si>
    <t>127118,64
______
127118,64</t>
  </si>
  <si>
    <t xml:space="preserve">  Итого по разделу 6 Прочие</t>
  </si>
  <si>
    <t>Итого прямые затраты по смете в текущих ценах</t>
  </si>
  <si>
    <t>404295,99
______
32629,56</t>
  </si>
  <si>
    <t>2034,99
______
175,65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</si>
  <si>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</si>
  <si>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</si>
  <si>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МДС 81-35.2004 п.4.64._Заготовительно-складские расходы МАТ=1,2%  (Поз. 3-19, 23, 26, 28, 31, 33-34, 46, 50, 20-22, 24-25, 27, 29-30, 32, 35-36, 48, 99-100, 37-45, 47, 49, 51, 64, 66, 69-70, 76-77, 79-81, 83-85, 87, 52-60, 67, 72, 74, 95, 1-2, 61, 63, 65, 68, 71, 73, 75, 86, 92, 78, 88, 94, 96-98, 62, 89-91, 93, 82)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</si>
  <si>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</si>
  <si>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</si>
  <si>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</si>
  <si>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</si>
  <si>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>971,69
______
129,03</t>
  </si>
  <si>
    <t xml:space="preserve">  Итого Монтажные работы</t>
  </si>
  <si>
    <t>1063,3
______
46,62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</si>
  <si>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</si>
  <si>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</si>
  <si>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</si>
  <si>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</si>
  <si>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</si>
  <si>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</si>
  <si>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</si>
  <si>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Временные здания и сооружения ГСН81-05-2001 п.4.2 1,8%</t>
  </si>
  <si>
    <t xml:space="preserve">  Непредвиденные затраты 1,5%</t>
  </si>
  <si>
    <t xml:space="preserve">  Итого с непредвиденными</t>
  </si>
  <si>
    <t xml:space="preserve">  НДС 18%</t>
  </si>
  <si>
    <t xml:space="preserve">  ВСЕГО по смете</t>
  </si>
  <si>
    <t>Составлен в ценах 2кв. 2014г</t>
  </si>
  <si>
    <t xml:space="preserve">Здание Повысительной насосной станции;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</si>
</sst>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7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0" fontId="10" fillId="0" borderId="12" xfId="0" applyNumberFormat="1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188"/>
  <sheetViews>
    <sheetView showGridLines="0" tabSelected="1" zoomScale="90" zoomScaleNormal="90" workbookViewId="0">
      <selection activeCell="B14" sqref="B14:M14"/>
    </sheetView>
  </sheetViews>
  <sheetFormatPr defaultRowHeight="12" outlineLevelRow="1" x14ac:dyDescent="0.2"/>
  <cols>
    <col min="1" max="1" width="3.85546875" style="61" customWidth="1"/>
    <col min="2" max="2" width="17.140625" style="61" customWidth="1"/>
    <col min="3" max="3" width="63.42578125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9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9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119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119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120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121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39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2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488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3"/>
      <c r="D17" s="26"/>
      <c r="E17" s="26"/>
      <c r="G17" s="28"/>
      <c r="H17" s="93" t="s">
        <v>23</v>
      </c>
      <c r="I17" s="94"/>
      <c r="J17" s="94"/>
      <c r="K17" s="94"/>
      <c r="L17" s="100">
        <v>3079859.58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424419.58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2210.64</v>
      </c>
      <c r="M19" s="86"/>
      <c r="N19" s="29" t="s">
        <v>32</v>
      </c>
    </row>
    <row r="20" spans="1:19" ht="12.75" x14ac:dyDescent="0.2">
      <c r="A20" s="26"/>
      <c r="B20" s="26"/>
      <c r="C20" s="123"/>
      <c r="D20" s="26"/>
      <c r="E20" s="26"/>
      <c r="F20" s="26"/>
      <c r="G20" s="26"/>
      <c r="H20" s="26"/>
      <c r="I20" s="26"/>
      <c r="J20" s="26"/>
      <c r="K20" s="26"/>
      <c r="L20" s="30">
        <v>2034.99</v>
      </c>
      <c r="M20" s="30">
        <v>175.65</v>
      </c>
    </row>
    <row r="21" spans="1:19" ht="12.75" customHeight="1" x14ac:dyDescent="0.2">
      <c r="A21" s="95" t="s">
        <v>487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4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42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ht="17.850000000000001" customHeight="1" x14ac:dyDescent="0.2">
      <c r="A30" s="104" t="s">
        <v>43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43"/>
      <c r="P30" s="43"/>
      <c r="Q30" s="43"/>
      <c r="R30" s="43"/>
      <c r="S30" s="43"/>
    </row>
    <row r="31" spans="1:19" ht="72" x14ac:dyDescent="0.2">
      <c r="A31" s="38">
        <v>1</v>
      </c>
      <c r="B31" s="39" t="s">
        <v>44</v>
      </c>
      <c r="C31" s="39" t="s">
        <v>45</v>
      </c>
      <c r="D31" s="40">
        <v>7.88</v>
      </c>
      <c r="E31" s="41" t="s">
        <v>46</v>
      </c>
      <c r="F31" s="41" t="s">
        <v>47</v>
      </c>
      <c r="G31" s="41">
        <v>6271.93</v>
      </c>
      <c r="H31" s="41" t="s">
        <v>48</v>
      </c>
      <c r="I31" s="42">
        <v>415795.45</v>
      </c>
      <c r="J31" s="42">
        <v>121307.4</v>
      </c>
      <c r="K31" s="42" t="s">
        <v>49</v>
      </c>
      <c r="L31" s="42">
        <v>271953.84999999998</v>
      </c>
      <c r="M31" s="41" t="s">
        <v>50</v>
      </c>
      <c r="N31" s="41" t="s">
        <v>51</v>
      </c>
      <c r="O31" s="43"/>
      <c r="P31" s="43"/>
      <c r="Q31" s="43"/>
      <c r="R31" s="43"/>
      <c r="S31" s="43"/>
    </row>
    <row r="32" spans="1:19" ht="48" x14ac:dyDescent="0.2">
      <c r="A32" s="38">
        <v>2</v>
      </c>
      <c r="B32" s="39" t="s">
        <v>52</v>
      </c>
      <c r="C32" s="39" t="s">
        <v>53</v>
      </c>
      <c r="D32" s="40">
        <v>-8.1319999999999997</v>
      </c>
      <c r="E32" s="41">
        <v>5723.72</v>
      </c>
      <c r="F32" s="41"/>
      <c r="G32" s="41">
        <v>5723.72</v>
      </c>
      <c r="H32" s="41" t="s">
        <v>54</v>
      </c>
      <c r="I32" s="42">
        <v>-260960.84</v>
      </c>
      <c r="J32" s="42"/>
      <c r="K32" s="42"/>
      <c r="L32" s="42">
        <v>-260960.84</v>
      </c>
      <c r="M32" s="41"/>
      <c r="N32" s="41"/>
      <c r="O32" s="43"/>
      <c r="P32" s="43"/>
      <c r="Q32" s="43"/>
      <c r="R32" s="43"/>
      <c r="S32" s="43"/>
    </row>
    <row r="33" spans="1:19" ht="72" x14ac:dyDescent="0.2">
      <c r="A33" s="38">
        <v>3</v>
      </c>
      <c r="B33" s="39" t="s">
        <v>55</v>
      </c>
      <c r="C33" s="39" t="s">
        <v>56</v>
      </c>
      <c r="D33" s="40">
        <v>3.48</v>
      </c>
      <c r="E33" s="41" t="s">
        <v>57</v>
      </c>
      <c r="F33" s="41" t="s">
        <v>58</v>
      </c>
      <c r="G33" s="41">
        <v>66.930000000000007</v>
      </c>
      <c r="H33" s="41" t="s">
        <v>59</v>
      </c>
      <c r="I33" s="42">
        <v>7568.62</v>
      </c>
      <c r="J33" s="42">
        <v>2837.94</v>
      </c>
      <c r="K33" s="42" t="s">
        <v>60</v>
      </c>
      <c r="L33" s="42">
        <v>966.36</v>
      </c>
      <c r="M33" s="41" t="s">
        <v>61</v>
      </c>
      <c r="N33" s="41" t="s">
        <v>62</v>
      </c>
      <c r="O33" s="43"/>
      <c r="P33" s="43"/>
      <c r="Q33" s="43"/>
      <c r="R33" s="43"/>
      <c r="S33" s="43"/>
    </row>
    <row r="34" spans="1:19" s="58" customFormat="1" ht="48" x14ac:dyDescent="0.2">
      <c r="A34" s="38">
        <v>4</v>
      </c>
      <c r="B34" s="39" t="s">
        <v>63</v>
      </c>
      <c r="C34" s="39" t="s">
        <v>64</v>
      </c>
      <c r="D34" s="40">
        <v>3.0449999999999999</v>
      </c>
      <c r="E34" s="41">
        <v>5783.36</v>
      </c>
      <c r="F34" s="41"/>
      <c r="G34" s="41">
        <v>5783.36</v>
      </c>
      <c r="H34" s="41" t="s">
        <v>65</v>
      </c>
      <c r="I34" s="42">
        <v>93843.7</v>
      </c>
      <c r="J34" s="42"/>
      <c r="K34" s="42"/>
      <c r="L34" s="42">
        <v>93843.7</v>
      </c>
      <c r="M34" s="41"/>
      <c r="N34" s="41"/>
      <c r="O34" s="43"/>
      <c r="P34" s="43"/>
      <c r="Q34" s="43"/>
      <c r="R34" s="43"/>
      <c r="S34" s="43"/>
    </row>
    <row r="35" spans="1:19" ht="48" x14ac:dyDescent="0.2">
      <c r="A35" s="38">
        <v>5</v>
      </c>
      <c r="B35" s="39" t="s">
        <v>66</v>
      </c>
      <c r="C35" s="39" t="s">
        <v>67</v>
      </c>
      <c r="D35" s="40">
        <v>6.3E-2</v>
      </c>
      <c r="E35" s="41">
        <v>5134.43</v>
      </c>
      <c r="F35" s="41"/>
      <c r="G35" s="41">
        <v>5134.43</v>
      </c>
      <c r="H35" s="41" t="s">
        <v>68</v>
      </c>
      <c r="I35" s="42">
        <v>1584.12</v>
      </c>
      <c r="J35" s="42"/>
      <c r="K35" s="42"/>
      <c r="L35" s="42">
        <v>1584.12</v>
      </c>
      <c r="M35" s="41"/>
      <c r="N35" s="41"/>
      <c r="O35" s="43"/>
      <c r="P35" s="43"/>
      <c r="Q35" s="43"/>
      <c r="R35" s="43"/>
      <c r="S35" s="43"/>
    </row>
    <row r="36" spans="1:19" ht="48" x14ac:dyDescent="0.2">
      <c r="A36" s="38">
        <v>6</v>
      </c>
      <c r="B36" s="39" t="s">
        <v>69</v>
      </c>
      <c r="C36" s="39" t="s">
        <v>70</v>
      </c>
      <c r="D36" s="40">
        <v>0.105</v>
      </c>
      <c r="E36" s="41">
        <v>6151.27</v>
      </c>
      <c r="F36" s="41"/>
      <c r="G36" s="41">
        <v>6151.27</v>
      </c>
      <c r="H36" s="41" t="s">
        <v>71</v>
      </c>
      <c r="I36" s="42">
        <v>2639.73</v>
      </c>
      <c r="J36" s="42"/>
      <c r="K36" s="42"/>
      <c r="L36" s="42">
        <v>2639.73</v>
      </c>
      <c r="M36" s="41"/>
      <c r="N36" s="41"/>
      <c r="O36" s="43"/>
      <c r="P36" s="43"/>
      <c r="Q36" s="43"/>
      <c r="R36" s="43"/>
      <c r="S36" s="43"/>
    </row>
    <row r="37" spans="1:19" ht="48" x14ac:dyDescent="0.2">
      <c r="A37" s="38">
        <v>7</v>
      </c>
      <c r="B37" s="39" t="s">
        <v>69</v>
      </c>
      <c r="C37" s="39" t="s">
        <v>72</v>
      </c>
      <c r="D37" s="40">
        <v>0.441</v>
      </c>
      <c r="E37" s="41">
        <v>6151.27</v>
      </c>
      <c r="F37" s="41"/>
      <c r="G37" s="41">
        <v>6151.27</v>
      </c>
      <c r="H37" s="41" t="s">
        <v>71</v>
      </c>
      <c r="I37" s="42">
        <v>11086.85</v>
      </c>
      <c r="J37" s="42"/>
      <c r="K37" s="42"/>
      <c r="L37" s="42">
        <v>11086.85</v>
      </c>
      <c r="M37" s="41"/>
      <c r="N37" s="41"/>
      <c r="O37" s="43"/>
      <c r="P37" s="43"/>
      <c r="Q37" s="43"/>
      <c r="R37" s="43"/>
      <c r="S37" s="43"/>
    </row>
    <row r="38" spans="1:19" ht="72" x14ac:dyDescent="0.2">
      <c r="A38" s="38">
        <v>8</v>
      </c>
      <c r="B38" s="39" t="s">
        <v>73</v>
      </c>
      <c r="C38" s="39" t="s">
        <v>74</v>
      </c>
      <c r="D38" s="40">
        <v>0.9</v>
      </c>
      <c r="E38" s="41" t="s">
        <v>75</v>
      </c>
      <c r="F38" s="41" t="s">
        <v>76</v>
      </c>
      <c r="G38" s="41">
        <v>134.07</v>
      </c>
      <c r="H38" s="41" t="s">
        <v>77</v>
      </c>
      <c r="I38" s="42">
        <v>5597.83</v>
      </c>
      <c r="J38" s="42">
        <v>2313.9499999999998</v>
      </c>
      <c r="K38" s="42" t="s">
        <v>78</v>
      </c>
      <c r="L38" s="42">
        <v>513.26</v>
      </c>
      <c r="M38" s="41" t="s">
        <v>79</v>
      </c>
      <c r="N38" s="41" t="s">
        <v>80</v>
      </c>
      <c r="O38" s="43"/>
      <c r="P38" s="43"/>
      <c r="Q38" s="43"/>
      <c r="R38" s="43"/>
      <c r="S38" s="43"/>
    </row>
    <row r="39" spans="1:19" s="58" customFormat="1" ht="48" x14ac:dyDescent="0.2">
      <c r="A39" s="38">
        <v>9</v>
      </c>
      <c r="B39" s="39" t="s">
        <v>81</v>
      </c>
      <c r="C39" s="39" t="s">
        <v>82</v>
      </c>
      <c r="D39" s="40">
        <v>0.94499999999999995</v>
      </c>
      <c r="E39" s="41">
        <v>7962.98</v>
      </c>
      <c r="F39" s="41"/>
      <c r="G39" s="41">
        <v>7962.98</v>
      </c>
      <c r="H39" s="41" t="s">
        <v>83</v>
      </c>
      <c r="I39" s="42">
        <v>33765.5</v>
      </c>
      <c r="J39" s="42"/>
      <c r="K39" s="42"/>
      <c r="L39" s="42">
        <v>33765.5</v>
      </c>
      <c r="M39" s="41"/>
      <c r="N39" s="41"/>
      <c r="O39" s="43"/>
      <c r="P39" s="43"/>
      <c r="Q39" s="43"/>
      <c r="R39" s="43"/>
      <c r="S39" s="43"/>
    </row>
    <row r="40" spans="1:19" ht="72" x14ac:dyDescent="0.2">
      <c r="A40" s="38">
        <v>10</v>
      </c>
      <c r="B40" s="39" t="s">
        <v>84</v>
      </c>
      <c r="C40" s="39" t="s">
        <v>85</v>
      </c>
      <c r="D40" s="40">
        <v>1.98</v>
      </c>
      <c r="E40" s="41" t="s">
        <v>86</v>
      </c>
      <c r="F40" s="41" t="s">
        <v>87</v>
      </c>
      <c r="G40" s="41">
        <v>105.46</v>
      </c>
      <c r="H40" s="41" t="s">
        <v>88</v>
      </c>
      <c r="I40" s="42">
        <v>8394.33</v>
      </c>
      <c r="J40" s="42">
        <v>3769.23</v>
      </c>
      <c r="K40" s="42" t="s">
        <v>89</v>
      </c>
      <c r="L40" s="42">
        <v>908.88</v>
      </c>
      <c r="M40" s="41" t="s">
        <v>90</v>
      </c>
      <c r="N40" s="41" t="s">
        <v>91</v>
      </c>
      <c r="O40" s="43"/>
      <c r="P40" s="43"/>
      <c r="Q40" s="43"/>
      <c r="R40" s="43"/>
      <c r="S40" s="43"/>
    </row>
    <row r="41" spans="1:19" ht="48" x14ac:dyDescent="0.2">
      <c r="A41" s="38">
        <v>11</v>
      </c>
      <c r="B41" s="39" t="s">
        <v>92</v>
      </c>
      <c r="C41" s="39" t="s">
        <v>93</v>
      </c>
      <c r="D41" s="40">
        <v>1.869</v>
      </c>
      <c r="E41" s="41">
        <v>5129.62</v>
      </c>
      <c r="F41" s="41"/>
      <c r="G41" s="41">
        <v>5129.62</v>
      </c>
      <c r="H41" s="41" t="s">
        <v>94</v>
      </c>
      <c r="I41" s="42">
        <v>56295.44</v>
      </c>
      <c r="J41" s="42"/>
      <c r="K41" s="42"/>
      <c r="L41" s="42">
        <v>56295.44</v>
      </c>
      <c r="M41" s="41"/>
      <c r="N41" s="41"/>
      <c r="O41" s="43"/>
      <c r="P41" s="43"/>
      <c r="Q41" s="43"/>
      <c r="R41" s="43"/>
      <c r="S41" s="43"/>
    </row>
    <row r="42" spans="1:19" ht="48" x14ac:dyDescent="0.2">
      <c r="A42" s="38">
        <v>12</v>
      </c>
      <c r="B42" s="39" t="s">
        <v>66</v>
      </c>
      <c r="C42" s="39" t="s">
        <v>67</v>
      </c>
      <c r="D42" s="40">
        <v>4.2000000000000003E-2</v>
      </c>
      <c r="E42" s="41">
        <v>5134.43</v>
      </c>
      <c r="F42" s="41"/>
      <c r="G42" s="41">
        <v>5134.43</v>
      </c>
      <c r="H42" s="41" t="s">
        <v>68</v>
      </c>
      <c r="I42" s="42">
        <v>1056.08</v>
      </c>
      <c r="J42" s="42"/>
      <c r="K42" s="42"/>
      <c r="L42" s="42">
        <v>1056.08</v>
      </c>
      <c r="M42" s="41"/>
      <c r="N42" s="41"/>
      <c r="O42" s="43"/>
      <c r="P42" s="43"/>
      <c r="Q42" s="43"/>
      <c r="R42" s="43"/>
      <c r="S42" s="43"/>
    </row>
    <row r="43" spans="1:19" ht="48" x14ac:dyDescent="0.2">
      <c r="A43" s="38">
        <v>13</v>
      </c>
      <c r="B43" s="39" t="s">
        <v>69</v>
      </c>
      <c r="C43" s="39" t="s">
        <v>72</v>
      </c>
      <c r="D43" s="40">
        <v>0.16800000000000001</v>
      </c>
      <c r="E43" s="41">
        <v>6151.27</v>
      </c>
      <c r="F43" s="41"/>
      <c r="G43" s="41">
        <v>6151.27</v>
      </c>
      <c r="H43" s="41" t="s">
        <v>71</v>
      </c>
      <c r="I43" s="42">
        <v>4223.5600000000004</v>
      </c>
      <c r="J43" s="42"/>
      <c r="K43" s="42"/>
      <c r="L43" s="42">
        <v>4223.5600000000004</v>
      </c>
      <c r="M43" s="41"/>
      <c r="N43" s="41"/>
      <c r="O43" s="43"/>
      <c r="P43" s="43"/>
      <c r="Q43" s="43"/>
      <c r="R43" s="43"/>
      <c r="S43" s="43"/>
    </row>
    <row r="44" spans="1:19" ht="72" x14ac:dyDescent="0.2">
      <c r="A44" s="38">
        <v>14</v>
      </c>
      <c r="B44" s="39" t="s">
        <v>95</v>
      </c>
      <c r="C44" s="39" t="s">
        <v>96</v>
      </c>
      <c r="D44" s="40">
        <v>1.52</v>
      </c>
      <c r="E44" s="41" t="s">
        <v>97</v>
      </c>
      <c r="F44" s="41" t="s">
        <v>98</v>
      </c>
      <c r="G44" s="41">
        <v>267.11</v>
      </c>
      <c r="H44" s="41" t="s">
        <v>99</v>
      </c>
      <c r="I44" s="42">
        <v>12524.68</v>
      </c>
      <c r="J44" s="42">
        <v>5978.21</v>
      </c>
      <c r="K44" s="42" t="s">
        <v>100</v>
      </c>
      <c r="L44" s="42">
        <v>1435.24</v>
      </c>
      <c r="M44" s="41" t="s">
        <v>101</v>
      </c>
      <c r="N44" s="41" t="s">
        <v>102</v>
      </c>
      <c r="O44" s="43"/>
      <c r="P44" s="43"/>
      <c r="Q44" s="43"/>
      <c r="R44" s="43"/>
      <c r="S44" s="43"/>
    </row>
    <row r="45" spans="1:19" ht="48" x14ac:dyDescent="0.2">
      <c r="A45" s="38">
        <v>15</v>
      </c>
      <c r="B45" s="39" t="s">
        <v>103</v>
      </c>
      <c r="C45" s="39" t="s">
        <v>104</v>
      </c>
      <c r="D45" s="40">
        <v>1.0605</v>
      </c>
      <c r="E45" s="41">
        <v>6070.85</v>
      </c>
      <c r="F45" s="41"/>
      <c r="G45" s="41">
        <v>6070.85</v>
      </c>
      <c r="H45" s="41" t="s">
        <v>105</v>
      </c>
      <c r="I45" s="42">
        <v>30612.69</v>
      </c>
      <c r="J45" s="42"/>
      <c r="K45" s="42"/>
      <c r="L45" s="42">
        <v>30612.69</v>
      </c>
      <c r="M45" s="41"/>
      <c r="N45" s="41"/>
      <c r="O45" s="43"/>
      <c r="P45" s="43"/>
      <c r="Q45" s="43"/>
      <c r="R45" s="43"/>
      <c r="S45" s="43"/>
    </row>
    <row r="46" spans="1:19" ht="48" x14ac:dyDescent="0.2">
      <c r="A46" s="38">
        <v>16</v>
      </c>
      <c r="B46" s="39" t="s">
        <v>106</v>
      </c>
      <c r="C46" s="39" t="s">
        <v>107</v>
      </c>
      <c r="D46" s="40">
        <v>0.32550000000000001</v>
      </c>
      <c r="E46" s="41">
        <v>6521.69</v>
      </c>
      <c r="F46" s="41"/>
      <c r="G46" s="41">
        <v>6521.69</v>
      </c>
      <c r="H46" s="41" t="s">
        <v>105</v>
      </c>
      <c r="I46" s="42">
        <v>10093.75</v>
      </c>
      <c r="J46" s="42"/>
      <c r="K46" s="42"/>
      <c r="L46" s="42">
        <v>10093.75</v>
      </c>
      <c r="M46" s="41"/>
      <c r="N46" s="41"/>
      <c r="O46" s="43"/>
      <c r="P46" s="43"/>
      <c r="Q46" s="43"/>
      <c r="R46" s="43"/>
      <c r="S46" s="43"/>
    </row>
    <row r="47" spans="1:19" ht="48" x14ac:dyDescent="0.2">
      <c r="A47" s="38">
        <v>17</v>
      </c>
      <c r="B47" s="39" t="s">
        <v>66</v>
      </c>
      <c r="C47" s="39" t="s">
        <v>108</v>
      </c>
      <c r="D47" s="40">
        <v>6.3E-2</v>
      </c>
      <c r="E47" s="41">
        <v>5134.43</v>
      </c>
      <c r="F47" s="41"/>
      <c r="G47" s="41">
        <v>5134.43</v>
      </c>
      <c r="H47" s="41" t="s">
        <v>68</v>
      </c>
      <c r="I47" s="42">
        <v>1584.12</v>
      </c>
      <c r="J47" s="42"/>
      <c r="K47" s="42"/>
      <c r="L47" s="42">
        <v>1584.12</v>
      </c>
      <c r="M47" s="41"/>
      <c r="N47" s="41"/>
      <c r="O47" s="43"/>
      <c r="P47" s="43"/>
      <c r="Q47" s="43"/>
      <c r="R47" s="43"/>
      <c r="S47" s="43"/>
    </row>
    <row r="48" spans="1:19" ht="48" x14ac:dyDescent="0.2">
      <c r="A48" s="38">
        <v>18</v>
      </c>
      <c r="B48" s="39" t="s">
        <v>69</v>
      </c>
      <c r="C48" s="39" t="s">
        <v>72</v>
      </c>
      <c r="D48" s="40">
        <v>0.13650000000000001</v>
      </c>
      <c r="E48" s="41">
        <v>6151.27</v>
      </c>
      <c r="F48" s="41"/>
      <c r="G48" s="41">
        <v>6151.27</v>
      </c>
      <c r="H48" s="41" t="s">
        <v>71</v>
      </c>
      <c r="I48" s="42">
        <v>3431.64</v>
      </c>
      <c r="J48" s="42"/>
      <c r="K48" s="42"/>
      <c r="L48" s="42">
        <v>3431.64</v>
      </c>
      <c r="M48" s="41"/>
      <c r="N48" s="41"/>
      <c r="O48" s="43"/>
      <c r="P48" s="43"/>
      <c r="Q48" s="43"/>
      <c r="R48" s="43"/>
      <c r="S48" s="43"/>
    </row>
    <row r="49" spans="1:19" ht="48" x14ac:dyDescent="0.2">
      <c r="A49" s="38">
        <v>19</v>
      </c>
      <c r="B49" s="39" t="s">
        <v>109</v>
      </c>
      <c r="C49" s="39" t="s">
        <v>110</v>
      </c>
      <c r="D49" s="40">
        <v>1.0500000000000001E-2</v>
      </c>
      <c r="E49" s="41">
        <v>7895.38</v>
      </c>
      <c r="F49" s="41"/>
      <c r="G49" s="41">
        <v>7895.38</v>
      </c>
      <c r="H49" s="41" t="s">
        <v>111</v>
      </c>
      <c r="I49" s="42">
        <v>350.19</v>
      </c>
      <c r="J49" s="42"/>
      <c r="K49" s="42"/>
      <c r="L49" s="42">
        <v>350.19</v>
      </c>
      <c r="M49" s="41"/>
      <c r="N49" s="41"/>
      <c r="O49" s="43"/>
      <c r="P49" s="43"/>
      <c r="Q49" s="43"/>
      <c r="R49" s="43"/>
      <c r="S49" s="43"/>
    </row>
    <row r="50" spans="1:19" ht="17.850000000000001" customHeight="1" x14ac:dyDescent="0.2">
      <c r="A50" s="104" t="s">
        <v>112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43"/>
      <c r="P50" s="43"/>
      <c r="Q50" s="43"/>
      <c r="R50" s="43"/>
      <c r="S50" s="43"/>
    </row>
    <row r="51" spans="1:19" ht="72" x14ac:dyDescent="0.2">
      <c r="A51" s="38">
        <v>20</v>
      </c>
      <c r="B51" s="39" t="s">
        <v>113</v>
      </c>
      <c r="C51" s="39" t="s">
        <v>114</v>
      </c>
      <c r="D51" s="40">
        <v>1.3944000000000001</v>
      </c>
      <c r="E51" s="41" t="s">
        <v>115</v>
      </c>
      <c r="F51" s="41" t="s">
        <v>116</v>
      </c>
      <c r="G51" s="41">
        <v>284.07</v>
      </c>
      <c r="H51" s="41" t="s">
        <v>117</v>
      </c>
      <c r="I51" s="42">
        <v>3696.81</v>
      </c>
      <c r="J51" s="42">
        <v>1526.42</v>
      </c>
      <c r="K51" s="42" t="s">
        <v>118</v>
      </c>
      <c r="L51" s="42">
        <v>2139.6999999999998</v>
      </c>
      <c r="M51" s="41" t="s">
        <v>119</v>
      </c>
      <c r="N51" s="41" t="s">
        <v>120</v>
      </c>
      <c r="O51" s="43"/>
      <c r="P51" s="43"/>
      <c r="Q51" s="43"/>
      <c r="R51" s="43"/>
      <c r="S51" s="43"/>
    </row>
    <row r="52" spans="1:19" ht="96" x14ac:dyDescent="0.2">
      <c r="A52" s="38">
        <v>21</v>
      </c>
      <c r="B52" s="39" t="s">
        <v>121</v>
      </c>
      <c r="C52" s="39" t="s">
        <v>122</v>
      </c>
      <c r="D52" s="40">
        <v>1.3944000000000001</v>
      </c>
      <c r="E52" s="41" t="s">
        <v>123</v>
      </c>
      <c r="F52" s="41" t="s">
        <v>124</v>
      </c>
      <c r="G52" s="41">
        <v>398.76</v>
      </c>
      <c r="H52" s="41" t="s">
        <v>125</v>
      </c>
      <c r="I52" s="42">
        <v>4845.76</v>
      </c>
      <c r="J52" s="42">
        <v>2174.48</v>
      </c>
      <c r="K52" s="42" t="s">
        <v>126</v>
      </c>
      <c r="L52" s="42">
        <v>2528.1</v>
      </c>
      <c r="M52" s="41" t="s">
        <v>127</v>
      </c>
      <c r="N52" s="41" t="s">
        <v>128</v>
      </c>
      <c r="O52" s="43"/>
      <c r="P52" s="43"/>
      <c r="Q52" s="43"/>
      <c r="R52" s="43"/>
      <c r="S52" s="43"/>
    </row>
    <row r="53" spans="1:19" ht="72" x14ac:dyDescent="0.2">
      <c r="A53" s="38">
        <v>22</v>
      </c>
      <c r="B53" s="39" t="s">
        <v>129</v>
      </c>
      <c r="C53" s="39" t="s">
        <v>130</v>
      </c>
      <c r="D53" s="40">
        <v>1.3944000000000001</v>
      </c>
      <c r="E53" s="41" t="s">
        <v>131</v>
      </c>
      <c r="F53" s="41" t="s">
        <v>132</v>
      </c>
      <c r="G53" s="41">
        <v>273.12</v>
      </c>
      <c r="H53" s="41" t="s">
        <v>133</v>
      </c>
      <c r="I53" s="42">
        <v>3008.47</v>
      </c>
      <c r="J53" s="42">
        <v>668.15</v>
      </c>
      <c r="K53" s="42" t="s">
        <v>134</v>
      </c>
      <c r="L53" s="42">
        <v>2290.6</v>
      </c>
      <c r="M53" s="41" t="s">
        <v>135</v>
      </c>
      <c r="N53" s="41" t="s">
        <v>136</v>
      </c>
      <c r="O53" s="43"/>
      <c r="P53" s="43"/>
      <c r="Q53" s="43"/>
      <c r="R53" s="43"/>
      <c r="S53" s="43"/>
    </row>
    <row r="54" spans="1:19" ht="17.850000000000001" customHeight="1" x14ac:dyDescent="0.2">
      <c r="A54" s="104" t="s">
        <v>137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43"/>
      <c r="P54" s="43"/>
      <c r="Q54" s="43"/>
      <c r="R54" s="43"/>
      <c r="S54" s="43"/>
    </row>
    <row r="55" spans="1:19" ht="60" x14ac:dyDescent="0.2">
      <c r="A55" s="38">
        <v>23</v>
      </c>
      <c r="B55" s="39" t="s">
        <v>138</v>
      </c>
      <c r="C55" s="39" t="s">
        <v>139</v>
      </c>
      <c r="D55" s="40">
        <v>2.27</v>
      </c>
      <c r="E55" s="41" t="s">
        <v>140</v>
      </c>
      <c r="F55" s="41" t="s">
        <v>141</v>
      </c>
      <c r="G55" s="41">
        <v>576.32000000000005</v>
      </c>
      <c r="H55" s="41" t="s">
        <v>142</v>
      </c>
      <c r="I55" s="42">
        <v>129575.16</v>
      </c>
      <c r="J55" s="42">
        <v>50110.27</v>
      </c>
      <c r="K55" s="42" t="s">
        <v>143</v>
      </c>
      <c r="L55" s="42">
        <v>6195.33</v>
      </c>
      <c r="M55" s="41" t="s">
        <v>144</v>
      </c>
      <c r="N55" s="41" t="s">
        <v>145</v>
      </c>
      <c r="O55" s="43"/>
      <c r="P55" s="43"/>
      <c r="Q55" s="43"/>
      <c r="R55" s="43"/>
      <c r="S55" s="43"/>
    </row>
    <row r="56" spans="1:19" x14ac:dyDescent="0.2">
      <c r="A56" s="38">
        <v>24</v>
      </c>
      <c r="B56" s="39" t="s">
        <v>146</v>
      </c>
      <c r="C56" s="39" t="s">
        <v>147</v>
      </c>
      <c r="D56" s="40">
        <v>227</v>
      </c>
      <c r="E56" s="41">
        <v>1355.93</v>
      </c>
      <c r="F56" s="41"/>
      <c r="G56" s="41">
        <v>1355.93</v>
      </c>
      <c r="H56" s="41"/>
      <c r="I56" s="42">
        <v>307796.11</v>
      </c>
      <c r="J56" s="42"/>
      <c r="K56" s="42"/>
      <c r="L56" s="42">
        <v>307796.11</v>
      </c>
      <c r="M56" s="41"/>
      <c r="N56" s="41"/>
      <c r="O56" s="43"/>
      <c r="P56" s="43"/>
      <c r="Q56" s="43"/>
      <c r="R56" s="43"/>
      <c r="S56" s="43"/>
    </row>
    <row r="57" spans="1:19" x14ac:dyDescent="0.2">
      <c r="A57" s="38">
        <v>25</v>
      </c>
      <c r="B57" s="39" t="s">
        <v>146</v>
      </c>
      <c r="C57" s="39" t="s">
        <v>148</v>
      </c>
      <c r="D57" s="40">
        <v>43</v>
      </c>
      <c r="E57" s="41">
        <v>381.36</v>
      </c>
      <c r="F57" s="41"/>
      <c r="G57" s="41">
        <v>381.36</v>
      </c>
      <c r="H57" s="41"/>
      <c r="I57" s="42">
        <v>16398.48</v>
      </c>
      <c r="J57" s="42"/>
      <c r="K57" s="42"/>
      <c r="L57" s="42">
        <v>16398.48</v>
      </c>
      <c r="M57" s="41"/>
      <c r="N57" s="41"/>
      <c r="O57" s="43"/>
      <c r="P57" s="43"/>
      <c r="Q57" s="43"/>
      <c r="R57" s="43"/>
      <c r="S57" s="43"/>
    </row>
    <row r="58" spans="1:19" ht="17.850000000000001" customHeight="1" x14ac:dyDescent="0.2">
      <c r="A58" s="104" t="s">
        <v>149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43"/>
      <c r="P58" s="43"/>
      <c r="Q58" s="43"/>
      <c r="R58" s="43"/>
      <c r="S58" s="43"/>
    </row>
    <row r="59" spans="1:19" ht="72" x14ac:dyDescent="0.2">
      <c r="A59" s="38">
        <v>26</v>
      </c>
      <c r="B59" s="39" t="s">
        <v>150</v>
      </c>
      <c r="C59" s="39" t="s">
        <v>151</v>
      </c>
      <c r="D59" s="40">
        <v>0.378</v>
      </c>
      <c r="E59" s="41" t="s">
        <v>152</v>
      </c>
      <c r="F59" s="41" t="s">
        <v>153</v>
      </c>
      <c r="G59" s="41">
        <v>409.14</v>
      </c>
      <c r="H59" s="41" t="s">
        <v>154</v>
      </c>
      <c r="I59" s="42">
        <v>11840.69</v>
      </c>
      <c r="J59" s="42">
        <v>4978.8599999999997</v>
      </c>
      <c r="K59" s="42" t="s">
        <v>155</v>
      </c>
      <c r="L59" s="42">
        <v>732.88</v>
      </c>
      <c r="M59" s="41" t="s">
        <v>156</v>
      </c>
      <c r="N59" s="41" t="s">
        <v>157</v>
      </c>
      <c r="O59" s="43"/>
      <c r="P59" s="43"/>
      <c r="Q59" s="43"/>
      <c r="R59" s="43"/>
      <c r="S59" s="43"/>
    </row>
    <row r="60" spans="1:19" x14ac:dyDescent="0.2">
      <c r="A60" s="38">
        <v>27</v>
      </c>
      <c r="B60" s="39" t="s">
        <v>146</v>
      </c>
      <c r="C60" s="39" t="s">
        <v>158</v>
      </c>
      <c r="D60" s="40">
        <v>40</v>
      </c>
      <c r="E60" s="41">
        <v>508.47</v>
      </c>
      <c r="F60" s="41"/>
      <c r="G60" s="41">
        <v>508.47</v>
      </c>
      <c r="H60" s="41"/>
      <c r="I60" s="42">
        <v>20338.8</v>
      </c>
      <c r="J60" s="42"/>
      <c r="K60" s="42"/>
      <c r="L60" s="42">
        <v>20338.8</v>
      </c>
      <c r="M60" s="41"/>
      <c r="N60" s="41"/>
      <c r="O60" s="43"/>
      <c r="P60" s="43"/>
      <c r="Q60" s="43"/>
      <c r="R60" s="43"/>
      <c r="S60" s="43"/>
    </row>
    <row r="61" spans="1:19" ht="17.850000000000001" customHeight="1" x14ac:dyDescent="0.2">
      <c r="A61" s="104" t="s">
        <v>159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43"/>
      <c r="P61" s="43"/>
      <c r="Q61" s="43"/>
      <c r="R61" s="43"/>
      <c r="S61" s="43"/>
    </row>
    <row r="62" spans="1:19" ht="72" x14ac:dyDescent="0.2">
      <c r="A62" s="38">
        <v>28</v>
      </c>
      <c r="B62" s="39" t="s">
        <v>160</v>
      </c>
      <c r="C62" s="39" t="s">
        <v>161</v>
      </c>
      <c r="D62" s="40">
        <v>0.252</v>
      </c>
      <c r="E62" s="41" t="s">
        <v>162</v>
      </c>
      <c r="F62" s="41" t="s">
        <v>163</v>
      </c>
      <c r="G62" s="41">
        <v>239.82</v>
      </c>
      <c r="H62" s="41" t="s">
        <v>164</v>
      </c>
      <c r="I62" s="42">
        <v>2233.7800000000002</v>
      </c>
      <c r="J62" s="42">
        <v>1662.55</v>
      </c>
      <c r="K62" s="42" t="s">
        <v>165</v>
      </c>
      <c r="L62" s="42">
        <v>467.91</v>
      </c>
      <c r="M62" s="41" t="s">
        <v>166</v>
      </c>
      <c r="N62" s="41" t="s">
        <v>167</v>
      </c>
      <c r="O62" s="43"/>
      <c r="P62" s="43"/>
      <c r="Q62" s="43"/>
      <c r="R62" s="43"/>
      <c r="S62" s="43"/>
    </row>
    <row r="63" spans="1:19" x14ac:dyDescent="0.2">
      <c r="A63" s="38">
        <v>29</v>
      </c>
      <c r="B63" s="39" t="s">
        <v>146</v>
      </c>
      <c r="C63" s="39" t="s">
        <v>168</v>
      </c>
      <c r="D63" s="40">
        <v>25.2</v>
      </c>
      <c r="E63" s="41">
        <v>1144.07</v>
      </c>
      <c r="F63" s="41"/>
      <c r="G63" s="41">
        <v>1144.07</v>
      </c>
      <c r="H63" s="41"/>
      <c r="I63" s="42">
        <v>28830.560000000001</v>
      </c>
      <c r="J63" s="42"/>
      <c r="K63" s="42"/>
      <c r="L63" s="42">
        <v>28830.560000000001</v>
      </c>
      <c r="M63" s="41"/>
      <c r="N63" s="41"/>
      <c r="O63" s="43"/>
      <c r="P63" s="43"/>
      <c r="Q63" s="43"/>
      <c r="R63" s="43"/>
      <c r="S63" s="43"/>
    </row>
    <row r="64" spans="1:19" x14ac:dyDescent="0.2">
      <c r="A64" s="106">
        <v>30</v>
      </c>
      <c r="B64" s="107" t="s">
        <v>146</v>
      </c>
      <c r="C64" s="107" t="s">
        <v>148</v>
      </c>
      <c r="D64" s="108">
        <v>3.3</v>
      </c>
      <c r="E64" s="109">
        <v>381.36</v>
      </c>
      <c r="F64" s="109"/>
      <c r="G64" s="109">
        <v>381.36</v>
      </c>
      <c r="H64" s="109"/>
      <c r="I64" s="110">
        <v>1258.49</v>
      </c>
      <c r="J64" s="110"/>
      <c r="K64" s="110"/>
      <c r="L64" s="110">
        <v>1258.49</v>
      </c>
      <c r="M64" s="109"/>
      <c r="N64" s="109"/>
      <c r="O64" s="43"/>
      <c r="P64" s="43"/>
      <c r="Q64" s="43"/>
      <c r="R64" s="43"/>
      <c r="S64" s="43"/>
    </row>
    <row r="65" spans="1:19" ht="36" x14ac:dyDescent="0.2">
      <c r="A65" s="111" t="s">
        <v>169</v>
      </c>
      <c r="B65" s="112"/>
      <c r="C65" s="112"/>
      <c r="D65" s="112"/>
      <c r="E65" s="112"/>
      <c r="F65" s="112"/>
      <c r="G65" s="112"/>
      <c r="H65" s="112"/>
      <c r="I65" s="110">
        <v>1183048.8899999999</v>
      </c>
      <c r="J65" s="110"/>
      <c r="K65" s="110"/>
      <c r="L65" s="110"/>
      <c r="M65" s="109"/>
      <c r="N65" s="109" t="s">
        <v>170</v>
      </c>
      <c r="O65" s="43"/>
      <c r="P65" s="43"/>
      <c r="Q65" s="43"/>
      <c r="R65" s="43"/>
      <c r="S65" s="43"/>
    </row>
    <row r="66" spans="1:19" ht="17.850000000000001" customHeight="1" x14ac:dyDescent="0.2">
      <c r="A66" s="102" t="s">
        <v>171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43"/>
      <c r="P66" s="43"/>
      <c r="Q66" s="43"/>
      <c r="R66" s="43"/>
      <c r="S66" s="43"/>
    </row>
    <row r="67" spans="1:19" ht="17.850000000000001" customHeight="1" x14ac:dyDescent="0.2">
      <c r="A67" s="104" t="s">
        <v>172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43"/>
      <c r="P67" s="43"/>
      <c r="Q67" s="43"/>
      <c r="R67" s="43"/>
      <c r="S67" s="43"/>
    </row>
    <row r="68" spans="1:19" ht="72" x14ac:dyDescent="0.2">
      <c r="A68" s="38">
        <v>31</v>
      </c>
      <c r="B68" s="39" t="s">
        <v>173</v>
      </c>
      <c r="C68" s="39" t="s">
        <v>174</v>
      </c>
      <c r="D68" s="40">
        <v>1.512</v>
      </c>
      <c r="E68" s="41" t="s">
        <v>175</v>
      </c>
      <c r="F68" s="41" t="s">
        <v>176</v>
      </c>
      <c r="G68" s="41">
        <v>170.4</v>
      </c>
      <c r="H68" s="41" t="s">
        <v>177</v>
      </c>
      <c r="I68" s="42">
        <v>24309.98</v>
      </c>
      <c r="J68" s="42">
        <v>8550.34</v>
      </c>
      <c r="K68" s="42" t="s">
        <v>178</v>
      </c>
      <c r="L68" s="42">
        <v>1078.56</v>
      </c>
      <c r="M68" s="41" t="s">
        <v>179</v>
      </c>
      <c r="N68" s="41" t="s">
        <v>180</v>
      </c>
      <c r="O68" s="43"/>
      <c r="P68" s="43"/>
      <c r="Q68" s="43"/>
      <c r="R68" s="43"/>
      <c r="S68" s="43"/>
    </row>
    <row r="69" spans="1:19" ht="24" x14ac:dyDescent="0.2">
      <c r="A69" s="38">
        <v>32</v>
      </c>
      <c r="B69" s="39" t="s">
        <v>146</v>
      </c>
      <c r="C69" s="39" t="s">
        <v>181</v>
      </c>
      <c r="D69" s="40">
        <v>157.5</v>
      </c>
      <c r="E69" s="41">
        <v>2372.88</v>
      </c>
      <c r="F69" s="41"/>
      <c r="G69" s="41">
        <v>2372.88</v>
      </c>
      <c r="H69" s="41"/>
      <c r="I69" s="42">
        <v>373728.6</v>
      </c>
      <c r="J69" s="42"/>
      <c r="K69" s="42"/>
      <c r="L69" s="42">
        <v>373728.6</v>
      </c>
      <c r="M69" s="41"/>
      <c r="N69" s="41"/>
      <c r="O69" s="43"/>
      <c r="P69" s="43"/>
      <c r="Q69" s="43"/>
      <c r="R69" s="43"/>
      <c r="S69" s="43"/>
    </row>
    <row r="70" spans="1:19" ht="48" x14ac:dyDescent="0.2">
      <c r="A70" s="38">
        <v>33</v>
      </c>
      <c r="B70" s="39" t="s">
        <v>182</v>
      </c>
      <c r="C70" s="39" t="s">
        <v>183</v>
      </c>
      <c r="D70" s="40">
        <v>0.15959999999999999</v>
      </c>
      <c r="E70" s="41">
        <v>10567.41</v>
      </c>
      <c r="F70" s="41"/>
      <c r="G70" s="41">
        <v>10567.41</v>
      </c>
      <c r="H70" s="41" t="s">
        <v>184</v>
      </c>
      <c r="I70" s="42">
        <v>9531.42</v>
      </c>
      <c r="J70" s="42"/>
      <c r="K70" s="42"/>
      <c r="L70" s="42">
        <v>9531.42</v>
      </c>
      <c r="M70" s="41"/>
      <c r="N70" s="41"/>
      <c r="O70" s="43"/>
      <c r="P70" s="43"/>
      <c r="Q70" s="43"/>
      <c r="R70" s="43"/>
      <c r="S70" s="43"/>
    </row>
    <row r="71" spans="1:19" ht="17.850000000000001" customHeight="1" x14ac:dyDescent="0.2">
      <c r="A71" s="104" t="s">
        <v>185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43"/>
      <c r="P71" s="43"/>
      <c r="Q71" s="43"/>
      <c r="R71" s="43"/>
      <c r="S71" s="43"/>
    </row>
    <row r="72" spans="1:19" ht="72" x14ac:dyDescent="0.2">
      <c r="A72" s="38">
        <v>34</v>
      </c>
      <c r="B72" s="39" t="s">
        <v>186</v>
      </c>
      <c r="C72" s="39" t="s">
        <v>187</v>
      </c>
      <c r="D72" s="40">
        <v>1.512</v>
      </c>
      <c r="E72" s="41" t="s">
        <v>188</v>
      </c>
      <c r="F72" s="41" t="s">
        <v>189</v>
      </c>
      <c r="G72" s="41">
        <v>204.34</v>
      </c>
      <c r="H72" s="41" t="s">
        <v>190</v>
      </c>
      <c r="I72" s="42">
        <v>12757.12</v>
      </c>
      <c r="J72" s="42">
        <v>6471.19</v>
      </c>
      <c r="K72" s="42" t="s">
        <v>191</v>
      </c>
      <c r="L72" s="42">
        <v>1492.04</v>
      </c>
      <c r="M72" s="41" t="s">
        <v>192</v>
      </c>
      <c r="N72" s="41" t="s">
        <v>193</v>
      </c>
      <c r="O72" s="43"/>
      <c r="P72" s="43"/>
      <c r="Q72" s="43"/>
      <c r="R72" s="43"/>
      <c r="S72" s="43"/>
    </row>
    <row r="73" spans="1:19" x14ac:dyDescent="0.2">
      <c r="A73" s="38">
        <v>35</v>
      </c>
      <c r="B73" s="39" t="s">
        <v>146</v>
      </c>
      <c r="C73" s="39" t="s">
        <v>194</v>
      </c>
      <c r="D73" s="40">
        <v>163.80000000000001</v>
      </c>
      <c r="E73" s="41">
        <v>550.85</v>
      </c>
      <c r="F73" s="41"/>
      <c r="G73" s="41">
        <v>550.85</v>
      </c>
      <c r="H73" s="41"/>
      <c r="I73" s="42">
        <v>90229.23</v>
      </c>
      <c r="J73" s="42"/>
      <c r="K73" s="42"/>
      <c r="L73" s="42">
        <v>90229.23</v>
      </c>
      <c r="M73" s="41"/>
      <c r="N73" s="41"/>
      <c r="O73" s="43"/>
      <c r="P73" s="43"/>
      <c r="Q73" s="43"/>
      <c r="R73" s="43"/>
      <c r="S73" s="43"/>
    </row>
    <row r="74" spans="1:19" ht="24" x14ac:dyDescent="0.2">
      <c r="A74" s="38">
        <v>36</v>
      </c>
      <c r="B74" s="39" t="s">
        <v>146</v>
      </c>
      <c r="C74" s="39" t="s">
        <v>195</v>
      </c>
      <c r="D74" s="40">
        <v>58</v>
      </c>
      <c r="E74" s="41">
        <v>381.36</v>
      </c>
      <c r="F74" s="41"/>
      <c r="G74" s="41">
        <v>381.36</v>
      </c>
      <c r="H74" s="41"/>
      <c r="I74" s="42">
        <v>22118.880000000001</v>
      </c>
      <c r="J74" s="42"/>
      <c r="K74" s="42"/>
      <c r="L74" s="42">
        <v>22118.880000000001</v>
      </c>
      <c r="M74" s="41"/>
      <c r="N74" s="41"/>
      <c r="O74" s="43"/>
      <c r="P74" s="43"/>
      <c r="Q74" s="43"/>
      <c r="R74" s="43"/>
      <c r="S74" s="43"/>
    </row>
    <row r="75" spans="1:19" ht="17.850000000000001" customHeight="1" x14ac:dyDescent="0.2">
      <c r="A75" s="104" t="s">
        <v>196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43"/>
      <c r="P75" s="43"/>
      <c r="Q75" s="43"/>
      <c r="R75" s="43"/>
      <c r="S75" s="43"/>
    </row>
    <row r="76" spans="1:19" ht="72" x14ac:dyDescent="0.2">
      <c r="A76" s="38">
        <v>37</v>
      </c>
      <c r="B76" s="39" t="s">
        <v>197</v>
      </c>
      <c r="C76" s="39" t="s">
        <v>198</v>
      </c>
      <c r="D76" s="40">
        <v>0.52</v>
      </c>
      <c r="E76" s="41" t="s">
        <v>199</v>
      </c>
      <c r="F76" s="41" t="s">
        <v>200</v>
      </c>
      <c r="G76" s="41">
        <v>45.53</v>
      </c>
      <c r="H76" s="41" t="s">
        <v>201</v>
      </c>
      <c r="I76" s="42">
        <v>2081.11</v>
      </c>
      <c r="J76" s="42">
        <v>1921.44</v>
      </c>
      <c r="K76" s="42" t="s">
        <v>202</v>
      </c>
      <c r="L76" s="42">
        <v>63.3</v>
      </c>
      <c r="M76" s="41" t="s">
        <v>203</v>
      </c>
      <c r="N76" s="41" t="s">
        <v>204</v>
      </c>
      <c r="O76" s="43"/>
      <c r="P76" s="43"/>
      <c r="Q76" s="43"/>
      <c r="R76" s="43"/>
      <c r="S76" s="43"/>
    </row>
    <row r="77" spans="1:19" x14ac:dyDescent="0.2">
      <c r="A77" s="38">
        <v>38</v>
      </c>
      <c r="B77" s="39" t="s">
        <v>146</v>
      </c>
      <c r="C77" s="39" t="s">
        <v>205</v>
      </c>
      <c r="D77" s="40">
        <v>14</v>
      </c>
      <c r="E77" s="41">
        <v>720</v>
      </c>
      <c r="F77" s="41"/>
      <c r="G77" s="41">
        <v>720</v>
      </c>
      <c r="H77" s="41"/>
      <c r="I77" s="42">
        <v>10080</v>
      </c>
      <c r="J77" s="42"/>
      <c r="K77" s="42"/>
      <c r="L77" s="42">
        <v>10080</v>
      </c>
      <c r="M77" s="41"/>
      <c r="N77" s="41"/>
      <c r="O77" s="43"/>
      <c r="P77" s="43"/>
      <c r="Q77" s="43"/>
      <c r="R77" s="43"/>
      <c r="S77" s="43"/>
    </row>
    <row r="78" spans="1:19" x14ac:dyDescent="0.2">
      <c r="A78" s="38">
        <v>39</v>
      </c>
      <c r="B78" s="39" t="s">
        <v>146</v>
      </c>
      <c r="C78" s="39" t="s">
        <v>206</v>
      </c>
      <c r="D78" s="40">
        <v>2</v>
      </c>
      <c r="E78" s="41">
        <v>65</v>
      </c>
      <c r="F78" s="41"/>
      <c r="G78" s="41">
        <v>65</v>
      </c>
      <c r="H78" s="41"/>
      <c r="I78" s="42">
        <v>130</v>
      </c>
      <c r="J78" s="42"/>
      <c r="K78" s="42"/>
      <c r="L78" s="42">
        <v>130</v>
      </c>
      <c r="M78" s="41"/>
      <c r="N78" s="41"/>
      <c r="O78" s="43"/>
      <c r="P78" s="43"/>
      <c r="Q78" s="43"/>
      <c r="R78" s="43"/>
      <c r="S78" s="43"/>
    </row>
    <row r="79" spans="1:19" x14ac:dyDescent="0.2">
      <c r="A79" s="38">
        <v>40</v>
      </c>
      <c r="B79" s="39" t="s">
        <v>146</v>
      </c>
      <c r="C79" s="39" t="s">
        <v>207</v>
      </c>
      <c r="D79" s="40">
        <v>35</v>
      </c>
      <c r="E79" s="41">
        <v>140</v>
      </c>
      <c r="F79" s="41"/>
      <c r="G79" s="41">
        <v>140</v>
      </c>
      <c r="H79" s="41"/>
      <c r="I79" s="42">
        <v>4900</v>
      </c>
      <c r="J79" s="42"/>
      <c r="K79" s="42"/>
      <c r="L79" s="42">
        <v>4900</v>
      </c>
      <c r="M79" s="41"/>
      <c r="N79" s="41"/>
      <c r="O79" s="43"/>
      <c r="P79" s="43"/>
      <c r="Q79" s="43"/>
      <c r="R79" s="43"/>
      <c r="S79" s="43"/>
    </row>
    <row r="80" spans="1:19" x14ac:dyDescent="0.2">
      <c r="A80" s="38">
        <v>41</v>
      </c>
      <c r="B80" s="39" t="s">
        <v>146</v>
      </c>
      <c r="C80" s="39" t="s">
        <v>208</v>
      </c>
      <c r="D80" s="40">
        <v>4</v>
      </c>
      <c r="E80" s="41">
        <v>960</v>
      </c>
      <c r="F80" s="41"/>
      <c r="G80" s="41">
        <v>960</v>
      </c>
      <c r="H80" s="41"/>
      <c r="I80" s="42">
        <v>3840</v>
      </c>
      <c r="J80" s="42"/>
      <c r="K80" s="42"/>
      <c r="L80" s="42">
        <v>3840</v>
      </c>
      <c r="M80" s="41"/>
      <c r="N80" s="41"/>
      <c r="O80" s="43"/>
      <c r="P80" s="43"/>
      <c r="Q80" s="43"/>
      <c r="R80" s="43"/>
      <c r="S80" s="43"/>
    </row>
    <row r="81" spans="1:19" x14ac:dyDescent="0.2">
      <c r="A81" s="38">
        <v>42</v>
      </c>
      <c r="B81" s="39" t="s">
        <v>146</v>
      </c>
      <c r="C81" s="39" t="s">
        <v>209</v>
      </c>
      <c r="D81" s="40">
        <v>10</v>
      </c>
      <c r="E81" s="41">
        <v>140</v>
      </c>
      <c r="F81" s="41"/>
      <c r="G81" s="41">
        <v>140</v>
      </c>
      <c r="H81" s="41"/>
      <c r="I81" s="42">
        <v>1400</v>
      </c>
      <c r="J81" s="42"/>
      <c r="K81" s="42"/>
      <c r="L81" s="42">
        <v>1400</v>
      </c>
      <c r="M81" s="41"/>
      <c r="N81" s="41"/>
      <c r="O81" s="43"/>
      <c r="P81" s="43"/>
      <c r="Q81" s="43"/>
      <c r="R81" s="43"/>
      <c r="S81" s="43"/>
    </row>
    <row r="82" spans="1:19" x14ac:dyDescent="0.2">
      <c r="A82" s="38">
        <v>43</v>
      </c>
      <c r="B82" s="39" t="s">
        <v>146</v>
      </c>
      <c r="C82" s="39" t="s">
        <v>210</v>
      </c>
      <c r="D82" s="40">
        <v>4</v>
      </c>
      <c r="E82" s="41">
        <v>230</v>
      </c>
      <c r="F82" s="41"/>
      <c r="G82" s="41">
        <v>230</v>
      </c>
      <c r="H82" s="41"/>
      <c r="I82" s="42">
        <v>920</v>
      </c>
      <c r="J82" s="42"/>
      <c r="K82" s="42"/>
      <c r="L82" s="42">
        <v>920</v>
      </c>
      <c r="M82" s="41"/>
      <c r="N82" s="41"/>
      <c r="O82" s="43"/>
      <c r="P82" s="43"/>
      <c r="Q82" s="43"/>
      <c r="R82" s="43"/>
      <c r="S82" s="43"/>
    </row>
    <row r="83" spans="1:19" x14ac:dyDescent="0.2">
      <c r="A83" s="38">
        <v>44</v>
      </c>
      <c r="B83" s="39" t="s">
        <v>146</v>
      </c>
      <c r="C83" s="39" t="s">
        <v>211</v>
      </c>
      <c r="D83" s="40">
        <v>4</v>
      </c>
      <c r="E83" s="41">
        <v>230</v>
      </c>
      <c r="F83" s="41"/>
      <c r="G83" s="41">
        <v>230</v>
      </c>
      <c r="H83" s="41"/>
      <c r="I83" s="42">
        <v>920</v>
      </c>
      <c r="J83" s="42"/>
      <c r="K83" s="42"/>
      <c r="L83" s="42">
        <v>920</v>
      </c>
      <c r="M83" s="41"/>
      <c r="N83" s="41"/>
      <c r="O83" s="43"/>
      <c r="P83" s="43"/>
      <c r="Q83" s="43"/>
      <c r="R83" s="43"/>
      <c r="S83" s="43"/>
    </row>
    <row r="84" spans="1:19" x14ac:dyDescent="0.2">
      <c r="A84" s="106">
        <v>45</v>
      </c>
      <c r="B84" s="107" t="s">
        <v>146</v>
      </c>
      <c r="C84" s="107" t="s">
        <v>212</v>
      </c>
      <c r="D84" s="108">
        <v>4</v>
      </c>
      <c r="E84" s="109">
        <v>580</v>
      </c>
      <c r="F84" s="109"/>
      <c r="G84" s="109">
        <v>580</v>
      </c>
      <c r="H84" s="109"/>
      <c r="I84" s="110">
        <v>2320</v>
      </c>
      <c r="J84" s="110"/>
      <c r="K84" s="110"/>
      <c r="L84" s="110">
        <v>2320</v>
      </c>
      <c r="M84" s="109"/>
      <c r="N84" s="109"/>
      <c r="O84" s="43"/>
      <c r="P84" s="43"/>
      <c r="Q84" s="43"/>
      <c r="R84" s="43"/>
      <c r="S84" s="43"/>
    </row>
    <row r="85" spans="1:19" ht="36" x14ac:dyDescent="0.2">
      <c r="A85" s="111" t="s">
        <v>213</v>
      </c>
      <c r="B85" s="112"/>
      <c r="C85" s="112"/>
      <c r="D85" s="112"/>
      <c r="E85" s="112"/>
      <c r="F85" s="112"/>
      <c r="G85" s="112"/>
      <c r="H85" s="112"/>
      <c r="I85" s="110">
        <v>595693.5</v>
      </c>
      <c r="J85" s="110"/>
      <c r="K85" s="110"/>
      <c r="L85" s="110"/>
      <c r="M85" s="109"/>
      <c r="N85" s="109" t="s">
        <v>214</v>
      </c>
      <c r="O85" s="43"/>
      <c r="P85" s="43"/>
      <c r="Q85" s="43"/>
      <c r="R85" s="43"/>
      <c r="S85" s="43"/>
    </row>
    <row r="86" spans="1:19" ht="17.850000000000001" customHeight="1" x14ac:dyDescent="0.2">
      <c r="A86" s="102" t="s">
        <v>215</v>
      </c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43"/>
      <c r="P86" s="43"/>
      <c r="Q86" s="43"/>
      <c r="R86" s="43"/>
      <c r="S86" s="43"/>
    </row>
    <row r="87" spans="1:19" ht="48" x14ac:dyDescent="0.2">
      <c r="A87" s="38">
        <v>46</v>
      </c>
      <c r="B87" s="39" t="s">
        <v>216</v>
      </c>
      <c r="C87" s="39" t="s">
        <v>217</v>
      </c>
      <c r="D87" s="40">
        <v>28.8</v>
      </c>
      <c r="E87" s="41" t="s">
        <v>218</v>
      </c>
      <c r="F87" s="41">
        <v>0.56999999999999995</v>
      </c>
      <c r="G87" s="41"/>
      <c r="H87" s="41" t="s">
        <v>219</v>
      </c>
      <c r="I87" s="42">
        <v>1287.6500000000001</v>
      </c>
      <c r="J87" s="42">
        <v>1211.33</v>
      </c>
      <c r="K87" s="42">
        <v>76.319999999999993</v>
      </c>
      <c r="L87" s="42"/>
      <c r="M87" s="41">
        <v>0.34</v>
      </c>
      <c r="N87" s="41">
        <v>9.7899999999999991</v>
      </c>
      <c r="O87" s="43"/>
      <c r="P87" s="43"/>
      <c r="Q87" s="43"/>
      <c r="R87" s="43"/>
      <c r="S87" s="43"/>
    </row>
    <row r="88" spans="1:19" ht="17.850000000000001" customHeight="1" x14ac:dyDescent="0.2">
      <c r="A88" s="104" t="s">
        <v>220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43"/>
      <c r="P88" s="43"/>
      <c r="Q88" s="43"/>
      <c r="R88" s="43"/>
      <c r="S88" s="43"/>
    </row>
    <row r="89" spans="1:19" ht="60" x14ac:dyDescent="0.2">
      <c r="A89" s="38">
        <v>47</v>
      </c>
      <c r="B89" s="39" t="s">
        <v>221</v>
      </c>
      <c r="C89" s="39" t="s">
        <v>222</v>
      </c>
      <c r="D89" s="40">
        <v>3.8219999999999997E-2</v>
      </c>
      <c r="E89" s="41" t="s">
        <v>223</v>
      </c>
      <c r="F89" s="41">
        <v>973.64</v>
      </c>
      <c r="G89" s="41">
        <v>22522.19</v>
      </c>
      <c r="H89" s="41" t="s">
        <v>224</v>
      </c>
      <c r="I89" s="42">
        <v>5434.14</v>
      </c>
      <c r="J89" s="42">
        <v>1309.6099999999999</v>
      </c>
      <c r="K89" s="42">
        <v>243.54</v>
      </c>
      <c r="L89" s="42">
        <v>3880.99</v>
      </c>
      <c r="M89" s="41">
        <v>291.27</v>
      </c>
      <c r="N89" s="41">
        <v>11.13</v>
      </c>
      <c r="O89" s="43"/>
      <c r="P89" s="43"/>
      <c r="Q89" s="43"/>
      <c r="R89" s="43"/>
      <c r="S89" s="43"/>
    </row>
    <row r="90" spans="1:19" x14ac:dyDescent="0.2">
      <c r="A90" s="38">
        <v>48</v>
      </c>
      <c r="B90" s="39" t="s">
        <v>146</v>
      </c>
      <c r="C90" s="39" t="s">
        <v>225</v>
      </c>
      <c r="D90" s="40">
        <v>2</v>
      </c>
      <c r="E90" s="41">
        <v>15000</v>
      </c>
      <c r="F90" s="41"/>
      <c r="G90" s="41">
        <v>15000</v>
      </c>
      <c r="H90" s="41"/>
      <c r="I90" s="42">
        <v>30000</v>
      </c>
      <c r="J90" s="42"/>
      <c r="K90" s="42"/>
      <c r="L90" s="42">
        <v>30000</v>
      </c>
      <c r="M90" s="41"/>
      <c r="N90" s="41"/>
      <c r="O90" s="43"/>
      <c r="P90" s="43"/>
      <c r="Q90" s="43"/>
      <c r="R90" s="43"/>
      <c r="S90" s="43"/>
    </row>
    <row r="91" spans="1:19" ht="17.850000000000001" customHeight="1" x14ac:dyDescent="0.2">
      <c r="A91" s="104" t="s">
        <v>226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43"/>
      <c r="P91" s="43"/>
      <c r="Q91" s="43"/>
      <c r="R91" s="43"/>
      <c r="S91" s="43"/>
    </row>
    <row r="92" spans="1:19" ht="72" x14ac:dyDescent="0.2">
      <c r="A92" s="38">
        <v>49</v>
      </c>
      <c r="B92" s="39" t="s">
        <v>227</v>
      </c>
      <c r="C92" s="39" t="s">
        <v>228</v>
      </c>
      <c r="D92" s="40">
        <v>2.8799999999999999E-2</v>
      </c>
      <c r="E92" s="41" t="s">
        <v>229</v>
      </c>
      <c r="F92" s="41" t="s">
        <v>230</v>
      </c>
      <c r="G92" s="41">
        <v>176937.29</v>
      </c>
      <c r="H92" s="41" t="s">
        <v>231</v>
      </c>
      <c r="I92" s="42">
        <v>13838.36</v>
      </c>
      <c r="J92" s="42">
        <v>750.25</v>
      </c>
      <c r="K92" s="42" t="s">
        <v>232</v>
      </c>
      <c r="L92" s="42">
        <v>12970.84</v>
      </c>
      <c r="M92" s="41" t="s">
        <v>233</v>
      </c>
      <c r="N92" s="41" t="s">
        <v>234</v>
      </c>
      <c r="O92" s="43"/>
      <c r="P92" s="43"/>
      <c r="Q92" s="43"/>
      <c r="R92" s="43"/>
      <c r="S92" s="43"/>
    </row>
    <row r="93" spans="1:19" ht="17.850000000000001" customHeight="1" x14ac:dyDescent="0.2">
      <c r="A93" s="104" t="s">
        <v>235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43"/>
      <c r="P93" s="43"/>
      <c r="Q93" s="43"/>
      <c r="R93" s="43"/>
      <c r="S93" s="43"/>
    </row>
    <row r="94" spans="1:19" ht="72" x14ac:dyDescent="0.2">
      <c r="A94" s="38">
        <v>50</v>
      </c>
      <c r="B94" s="39" t="s">
        <v>236</v>
      </c>
      <c r="C94" s="39" t="s">
        <v>237</v>
      </c>
      <c r="D94" s="40">
        <v>0.7</v>
      </c>
      <c r="E94" s="41" t="s">
        <v>238</v>
      </c>
      <c r="F94" s="41" t="s">
        <v>239</v>
      </c>
      <c r="G94" s="41">
        <v>585.37</v>
      </c>
      <c r="H94" s="41" t="s">
        <v>240</v>
      </c>
      <c r="I94" s="42">
        <v>16155.9</v>
      </c>
      <c r="J94" s="42">
        <v>4504.6499999999996</v>
      </c>
      <c r="K94" s="42" t="s">
        <v>241</v>
      </c>
      <c r="L94" s="42">
        <v>1690.09</v>
      </c>
      <c r="M94" s="41" t="s">
        <v>242</v>
      </c>
      <c r="N94" s="41" t="s">
        <v>243</v>
      </c>
      <c r="O94" s="43"/>
      <c r="P94" s="43"/>
      <c r="Q94" s="43"/>
      <c r="R94" s="43"/>
      <c r="S94" s="43"/>
    </row>
    <row r="95" spans="1:19" x14ac:dyDescent="0.2">
      <c r="A95" s="106">
        <v>51</v>
      </c>
      <c r="B95" s="107" t="s">
        <v>146</v>
      </c>
      <c r="C95" s="107" t="s">
        <v>244</v>
      </c>
      <c r="D95" s="108">
        <v>1</v>
      </c>
      <c r="E95" s="109">
        <v>43000</v>
      </c>
      <c r="F95" s="109"/>
      <c r="G95" s="109">
        <v>43000</v>
      </c>
      <c r="H95" s="109"/>
      <c r="I95" s="110">
        <v>43000</v>
      </c>
      <c r="J95" s="110"/>
      <c r="K95" s="110"/>
      <c r="L95" s="110">
        <v>43000</v>
      </c>
      <c r="M95" s="109"/>
      <c r="N95" s="109"/>
      <c r="O95" s="43"/>
      <c r="P95" s="43"/>
      <c r="Q95" s="43"/>
      <c r="R95" s="43"/>
      <c r="S95" s="43"/>
    </row>
    <row r="96" spans="1:19" ht="36" x14ac:dyDescent="0.2">
      <c r="A96" s="111" t="s">
        <v>245</v>
      </c>
      <c r="B96" s="112"/>
      <c r="C96" s="112"/>
      <c r="D96" s="112"/>
      <c r="E96" s="112"/>
      <c r="F96" s="112"/>
      <c r="G96" s="112"/>
      <c r="H96" s="112"/>
      <c r="I96" s="110">
        <v>123890.48</v>
      </c>
      <c r="J96" s="110"/>
      <c r="K96" s="110"/>
      <c r="L96" s="110"/>
      <c r="M96" s="109"/>
      <c r="N96" s="109" t="s">
        <v>246</v>
      </c>
      <c r="O96" s="43"/>
      <c r="P96" s="43"/>
      <c r="Q96" s="43"/>
      <c r="R96" s="43"/>
      <c r="S96" s="43"/>
    </row>
    <row r="97" spans="1:19" ht="17.850000000000001" customHeight="1" x14ac:dyDescent="0.2">
      <c r="A97" s="102" t="s">
        <v>247</v>
      </c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43"/>
      <c r="P97" s="43"/>
      <c r="Q97" s="43"/>
      <c r="R97" s="43"/>
      <c r="S97" s="43"/>
    </row>
    <row r="98" spans="1:19" ht="60" x14ac:dyDescent="0.2">
      <c r="A98" s="38">
        <v>52</v>
      </c>
      <c r="B98" s="39" t="s">
        <v>248</v>
      </c>
      <c r="C98" s="39" t="s">
        <v>249</v>
      </c>
      <c r="D98" s="40">
        <v>0.95</v>
      </c>
      <c r="E98" s="41" t="s">
        <v>250</v>
      </c>
      <c r="F98" s="41" t="s">
        <v>251</v>
      </c>
      <c r="G98" s="41">
        <v>832.79</v>
      </c>
      <c r="H98" s="41" t="s">
        <v>252</v>
      </c>
      <c r="I98" s="42">
        <v>10413.700000000001</v>
      </c>
      <c r="J98" s="42">
        <v>3867.06</v>
      </c>
      <c r="K98" s="42" t="s">
        <v>253</v>
      </c>
      <c r="L98" s="42">
        <v>5627.3</v>
      </c>
      <c r="M98" s="41" t="s">
        <v>254</v>
      </c>
      <c r="N98" s="41" t="s">
        <v>255</v>
      </c>
      <c r="O98" s="43"/>
      <c r="P98" s="43"/>
      <c r="Q98" s="43"/>
      <c r="R98" s="43"/>
      <c r="S98" s="43"/>
    </row>
    <row r="99" spans="1:19" ht="108" x14ac:dyDescent="0.2">
      <c r="A99" s="38">
        <v>53</v>
      </c>
      <c r="B99" s="39" t="s">
        <v>256</v>
      </c>
      <c r="C99" s="39" t="s">
        <v>257</v>
      </c>
      <c r="D99" s="40">
        <v>0.95</v>
      </c>
      <c r="E99" s="41" t="s">
        <v>258</v>
      </c>
      <c r="F99" s="41" t="s">
        <v>259</v>
      </c>
      <c r="G99" s="41">
        <v>454.68</v>
      </c>
      <c r="H99" s="41" t="s">
        <v>260</v>
      </c>
      <c r="I99" s="42">
        <v>6721.21</v>
      </c>
      <c r="J99" s="42">
        <v>2609.58</v>
      </c>
      <c r="K99" s="42" t="s">
        <v>261</v>
      </c>
      <c r="L99" s="42">
        <v>3154.08</v>
      </c>
      <c r="M99" s="41" t="s">
        <v>262</v>
      </c>
      <c r="N99" s="41" t="s">
        <v>263</v>
      </c>
      <c r="O99" s="43"/>
      <c r="P99" s="43"/>
      <c r="Q99" s="43"/>
      <c r="R99" s="43"/>
      <c r="S99" s="43"/>
    </row>
    <row r="100" spans="1:19" ht="60" x14ac:dyDescent="0.2">
      <c r="A100" s="38">
        <v>54</v>
      </c>
      <c r="B100" s="39" t="s">
        <v>264</v>
      </c>
      <c r="C100" s="39" t="s">
        <v>265</v>
      </c>
      <c r="D100" s="40">
        <v>0.95</v>
      </c>
      <c r="E100" s="41" t="s">
        <v>266</v>
      </c>
      <c r="F100" s="41" t="s">
        <v>267</v>
      </c>
      <c r="G100" s="41">
        <v>1881.95</v>
      </c>
      <c r="H100" s="41" t="s">
        <v>268</v>
      </c>
      <c r="I100" s="42">
        <v>18888.259999999998</v>
      </c>
      <c r="J100" s="42">
        <v>4113.03</v>
      </c>
      <c r="K100" s="42" t="s">
        <v>269</v>
      </c>
      <c r="L100" s="42">
        <v>14412.59</v>
      </c>
      <c r="M100" s="41" t="s">
        <v>270</v>
      </c>
      <c r="N100" s="41" t="s">
        <v>271</v>
      </c>
      <c r="O100" s="43"/>
      <c r="P100" s="43"/>
      <c r="Q100" s="43"/>
      <c r="R100" s="43"/>
      <c r="S100" s="43"/>
    </row>
    <row r="101" spans="1:19" ht="96" x14ac:dyDescent="0.2">
      <c r="A101" s="38">
        <v>55</v>
      </c>
      <c r="B101" s="39" t="s">
        <v>272</v>
      </c>
      <c r="C101" s="39" t="s">
        <v>273</v>
      </c>
      <c r="D101" s="40">
        <v>0.95</v>
      </c>
      <c r="E101" s="41" t="s">
        <v>274</v>
      </c>
      <c r="F101" s="41" t="s">
        <v>275</v>
      </c>
      <c r="G101" s="41">
        <v>2345.6999999999998</v>
      </c>
      <c r="H101" s="41" t="s">
        <v>276</v>
      </c>
      <c r="I101" s="42">
        <v>18544.29</v>
      </c>
      <c r="J101" s="42">
        <v>260.25</v>
      </c>
      <c r="K101" s="42" t="s">
        <v>277</v>
      </c>
      <c r="L101" s="42">
        <v>17969.490000000002</v>
      </c>
      <c r="M101" s="41" t="s">
        <v>278</v>
      </c>
      <c r="N101" s="41" t="s">
        <v>279</v>
      </c>
      <c r="O101" s="43"/>
      <c r="P101" s="43"/>
      <c r="Q101" s="43"/>
      <c r="R101" s="43"/>
      <c r="S101" s="43"/>
    </row>
    <row r="102" spans="1:19" ht="60" x14ac:dyDescent="0.2">
      <c r="A102" s="38">
        <v>56</v>
      </c>
      <c r="B102" s="39" t="s">
        <v>280</v>
      </c>
      <c r="C102" s="39" t="s">
        <v>281</v>
      </c>
      <c r="D102" s="40">
        <v>0.95</v>
      </c>
      <c r="E102" s="41" t="s">
        <v>282</v>
      </c>
      <c r="F102" s="41" t="s">
        <v>283</v>
      </c>
      <c r="G102" s="41">
        <v>2245.33</v>
      </c>
      <c r="H102" s="41" t="s">
        <v>284</v>
      </c>
      <c r="I102" s="42">
        <v>12889.64</v>
      </c>
      <c r="J102" s="42">
        <v>4154.83</v>
      </c>
      <c r="K102" s="42" t="s">
        <v>285</v>
      </c>
      <c r="L102" s="42">
        <v>8387.85</v>
      </c>
      <c r="M102" s="41" t="s">
        <v>286</v>
      </c>
      <c r="N102" s="41" t="s">
        <v>287</v>
      </c>
      <c r="O102" s="43"/>
      <c r="P102" s="43"/>
      <c r="Q102" s="43"/>
      <c r="R102" s="43"/>
      <c r="S102" s="43"/>
    </row>
    <row r="103" spans="1:19" ht="96" x14ac:dyDescent="0.2">
      <c r="A103" s="38">
        <v>57</v>
      </c>
      <c r="B103" s="39" t="s">
        <v>288</v>
      </c>
      <c r="C103" s="39" t="s">
        <v>289</v>
      </c>
      <c r="D103" s="40">
        <v>0.95</v>
      </c>
      <c r="E103" s="41" t="s">
        <v>290</v>
      </c>
      <c r="F103" s="41" t="s">
        <v>291</v>
      </c>
      <c r="G103" s="41">
        <v>1119.98</v>
      </c>
      <c r="H103" s="41" t="s">
        <v>292</v>
      </c>
      <c r="I103" s="42">
        <v>4407.04</v>
      </c>
      <c r="J103" s="42">
        <v>102.22</v>
      </c>
      <c r="K103" s="42" t="s">
        <v>293</v>
      </c>
      <c r="L103" s="42">
        <v>4179</v>
      </c>
      <c r="M103" s="41" t="s">
        <v>294</v>
      </c>
      <c r="N103" s="41" t="s">
        <v>295</v>
      </c>
      <c r="O103" s="43"/>
      <c r="P103" s="43"/>
      <c r="Q103" s="43"/>
      <c r="R103" s="43"/>
      <c r="S103" s="43"/>
    </row>
    <row r="104" spans="1:19" ht="72" x14ac:dyDescent="0.2">
      <c r="A104" s="38">
        <v>58</v>
      </c>
      <c r="B104" s="39" t="s">
        <v>296</v>
      </c>
      <c r="C104" s="39" t="s">
        <v>297</v>
      </c>
      <c r="D104" s="40">
        <v>0.21</v>
      </c>
      <c r="E104" s="41" t="s">
        <v>298</v>
      </c>
      <c r="F104" s="41" t="s">
        <v>299</v>
      </c>
      <c r="G104" s="41">
        <v>2509.25</v>
      </c>
      <c r="H104" s="41" t="s">
        <v>300</v>
      </c>
      <c r="I104" s="42">
        <v>8519.5300000000007</v>
      </c>
      <c r="J104" s="42">
        <v>4527.3900000000003</v>
      </c>
      <c r="K104" s="42" t="s">
        <v>301</v>
      </c>
      <c r="L104" s="42">
        <v>3670.1</v>
      </c>
      <c r="M104" s="41" t="s">
        <v>302</v>
      </c>
      <c r="N104" s="41" t="s">
        <v>303</v>
      </c>
      <c r="O104" s="43"/>
      <c r="P104" s="43"/>
      <c r="Q104" s="43"/>
      <c r="R104" s="43"/>
      <c r="S104" s="43"/>
    </row>
    <row r="105" spans="1:19" ht="60" x14ac:dyDescent="0.2">
      <c r="A105" s="38">
        <v>59</v>
      </c>
      <c r="B105" s="39" t="s">
        <v>264</v>
      </c>
      <c r="C105" s="39" t="s">
        <v>304</v>
      </c>
      <c r="D105" s="40">
        <v>0.21</v>
      </c>
      <c r="E105" s="41" t="s">
        <v>266</v>
      </c>
      <c r="F105" s="41" t="s">
        <v>267</v>
      </c>
      <c r="G105" s="41">
        <v>1881.95</v>
      </c>
      <c r="H105" s="41" t="s">
        <v>268</v>
      </c>
      <c r="I105" s="42">
        <v>4175.3</v>
      </c>
      <c r="J105" s="42">
        <v>909.2</v>
      </c>
      <c r="K105" s="42" t="s">
        <v>305</v>
      </c>
      <c r="L105" s="42">
        <v>3185.94</v>
      </c>
      <c r="M105" s="41" t="s">
        <v>270</v>
      </c>
      <c r="N105" s="41" t="s">
        <v>306</v>
      </c>
      <c r="O105" s="43"/>
      <c r="P105" s="43"/>
      <c r="Q105" s="43"/>
      <c r="R105" s="43"/>
      <c r="S105" s="43"/>
    </row>
    <row r="106" spans="1:19" ht="96" x14ac:dyDescent="0.2">
      <c r="A106" s="106">
        <v>60</v>
      </c>
      <c r="B106" s="107" t="s">
        <v>272</v>
      </c>
      <c r="C106" s="107" t="s">
        <v>307</v>
      </c>
      <c r="D106" s="108">
        <v>0.21</v>
      </c>
      <c r="E106" s="109" t="s">
        <v>308</v>
      </c>
      <c r="F106" s="109" t="s">
        <v>309</v>
      </c>
      <c r="G106" s="109">
        <v>5629.68</v>
      </c>
      <c r="H106" s="109" t="s">
        <v>276</v>
      </c>
      <c r="I106" s="110">
        <v>9838.23</v>
      </c>
      <c r="J106" s="110">
        <v>138.07</v>
      </c>
      <c r="K106" s="110" t="s">
        <v>310</v>
      </c>
      <c r="L106" s="110">
        <v>9533.2900000000009</v>
      </c>
      <c r="M106" s="109" t="s">
        <v>311</v>
      </c>
      <c r="N106" s="109" t="s">
        <v>312</v>
      </c>
      <c r="O106" s="43"/>
      <c r="P106" s="43"/>
      <c r="Q106" s="43"/>
      <c r="R106" s="43"/>
      <c r="S106" s="43"/>
    </row>
    <row r="107" spans="1:19" ht="36" x14ac:dyDescent="0.2">
      <c r="A107" s="111" t="s">
        <v>313</v>
      </c>
      <c r="B107" s="112"/>
      <c r="C107" s="112"/>
      <c r="D107" s="112"/>
      <c r="E107" s="112"/>
      <c r="F107" s="112"/>
      <c r="G107" s="112"/>
      <c r="H107" s="112"/>
      <c r="I107" s="110">
        <v>130865.46</v>
      </c>
      <c r="J107" s="110"/>
      <c r="K107" s="110"/>
      <c r="L107" s="110"/>
      <c r="M107" s="109"/>
      <c r="N107" s="109" t="s">
        <v>314</v>
      </c>
      <c r="O107" s="43"/>
      <c r="P107" s="43"/>
      <c r="Q107" s="43"/>
      <c r="R107" s="43"/>
      <c r="S107" s="43"/>
    </row>
    <row r="108" spans="1:19" ht="17.850000000000001" customHeight="1" x14ac:dyDescent="0.2">
      <c r="A108" s="102" t="s">
        <v>315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43"/>
      <c r="P108" s="43"/>
      <c r="Q108" s="43"/>
      <c r="R108" s="43"/>
      <c r="S108" s="43"/>
    </row>
    <row r="109" spans="1:19" ht="17.850000000000001" customHeight="1" x14ac:dyDescent="0.2">
      <c r="A109" s="104" t="s">
        <v>316</v>
      </c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43"/>
      <c r="P109" s="43"/>
      <c r="Q109" s="43"/>
      <c r="R109" s="43"/>
      <c r="S109" s="43"/>
    </row>
    <row r="110" spans="1:19" ht="72" x14ac:dyDescent="0.2">
      <c r="A110" s="38">
        <v>61</v>
      </c>
      <c r="B110" s="39" t="s">
        <v>317</v>
      </c>
      <c r="C110" s="39" t="s">
        <v>318</v>
      </c>
      <c r="D110" s="40">
        <v>1</v>
      </c>
      <c r="E110" s="41" t="s">
        <v>319</v>
      </c>
      <c r="F110" s="41" t="s">
        <v>320</v>
      </c>
      <c r="G110" s="41">
        <v>168.33</v>
      </c>
      <c r="H110" s="41" t="s">
        <v>321</v>
      </c>
      <c r="I110" s="42">
        <v>1331.11</v>
      </c>
      <c r="J110" s="42">
        <v>317.38</v>
      </c>
      <c r="K110" s="42" t="s">
        <v>322</v>
      </c>
      <c r="L110" s="42">
        <v>797.11</v>
      </c>
      <c r="M110" s="41" t="s">
        <v>323</v>
      </c>
      <c r="N110" s="41" t="s">
        <v>323</v>
      </c>
      <c r="O110" s="43"/>
      <c r="P110" s="43"/>
      <c r="Q110" s="43"/>
      <c r="R110" s="43"/>
      <c r="S110" s="43"/>
    </row>
    <row r="111" spans="1:19" ht="24" x14ac:dyDescent="0.2">
      <c r="A111" s="38">
        <v>62</v>
      </c>
      <c r="B111" s="39" t="s">
        <v>146</v>
      </c>
      <c r="C111" s="39" t="s">
        <v>324</v>
      </c>
      <c r="D111" s="40">
        <v>1</v>
      </c>
      <c r="E111" s="41">
        <v>2627.12</v>
      </c>
      <c r="F111" s="41"/>
      <c r="G111" s="41">
        <v>2627.12</v>
      </c>
      <c r="H111" s="41"/>
      <c r="I111" s="42">
        <v>2627.12</v>
      </c>
      <c r="J111" s="42"/>
      <c r="K111" s="42"/>
      <c r="L111" s="42">
        <v>2627.12</v>
      </c>
      <c r="M111" s="41"/>
      <c r="N111" s="41"/>
      <c r="O111" s="43"/>
      <c r="P111" s="43"/>
      <c r="Q111" s="43"/>
      <c r="R111" s="43"/>
      <c r="S111" s="43"/>
    </row>
    <row r="112" spans="1:19" ht="72" x14ac:dyDescent="0.2">
      <c r="A112" s="38">
        <v>63</v>
      </c>
      <c r="B112" s="39" t="s">
        <v>325</v>
      </c>
      <c r="C112" s="39" t="s">
        <v>326</v>
      </c>
      <c r="D112" s="40">
        <v>1</v>
      </c>
      <c r="E112" s="41" t="s">
        <v>327</v>
      </c>
      <c r="F112" s="41" t="s">
        <v>328</v>
      </c>
      <c r="G112" s="41">
        <v>48.05</v>
      </c>
      <c r="H112" s="41" t="s">
        <v>329</v>
      </c>
      <c r="I112" s="42">
        <v>548.84</v>
      </c>
      <c r="J112" s="42">
        <v>378.94</v>
      </c>
      <c r="K112" s="42" t="s">
        <v>330</v>
      </c>
      <c r="L112" s="42">
        <v>149.71</v>
      </c>
      <c r="M112" s="41" t="s">
        <v>331</v>
      </c>
      <c r="N112" s="41" t="s">
        <v>331</v>
      </c>
      <c r="O112" s="43"/>
      <c r="P112" s="43"/>
      <c r="Q112" s="43"/>
      <c r="R112" s="43"/>
      <c r="S112" s="43"/>
    </row>
    <row r="113" spans="1:19" x14ac:dyDescent="0.2">
      <c r="A113" s="38">
        <v>64</v>
      </c>
      <c r="B113" s="39" t="s">
        <v>146</v>
      </c>
      <c r="C113" s="39" t="s">
        <v>332</v>
      </c>
      <c r="D113" s="40">
        <v>1</v>
      </c>
      <c r="E113" s="41">
        <v>152.54</v>
      </c>
      <c r="F113" s="41"/>
      <c r="G113" s="41">
        <v>152.54</v>
      </c>
      <c r="H113" s="41"/>
      <c r="I113" s="42">
        <v>152.54</v>
      </c>
      <c r="J113" s="42"/>
      <c r="K113" s="42"/>
      <c r="L113" s="42">
        <v>152.54</v>
      </c>
      <c r="M113" s="41"/>
      <c r="N113" s="41"/>
      <c r="O113" s="43"/>
      <c r="P113" s="43"/>
      <c r="Q113" s="43"/>
      <c r="R113" s="43"/>
      <c r="S113" s="43"/>
    </row>
    <row r="114" spans="1:19" ht="17.850000000000001" customHeight="1" x14ac:dyDescent="0.2">
      <c r="A114" s="104" t="s">
        <v>333</v>
      </c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43"/>
      <c r="P114" s="43"/>
      <c r="Q114" s="43"/>
      <c r="R114" s="43"/>
      <c r="S114" s="43"/>
    </row>
    <row r="115" spans="1:19" ht="72" x14ac:dyDescent="0.2">
      <c r="A115" s="38">
        <v>65</v>
      </c>
      <c r="B115" s="39" t="s">
        <v>334</v>
      </c>
      <c r="C115" s="39" t="s">
        <v>335</v>
      </c>
      <c r="D115" s="40">
        <v>0.14000000000000001</v>
      </c>
      <c r="E115" s="41" t="s">
        <v>336</v>
      </c>
      <c r="F115" s="41" t="s">
        <v>337</v>
      </c>
      <c r="G115" s="41">
        <v>3550.57</v>
      </c>
      <c r="H115" s="41" t="s">
        <v>338</v>
      </c>
      <c r="I115" s="42">
        <v>11747.67</v>
      </c>
      <c r="J115" s="42">
        <v>5113.57</v>
      </c>
      <c r="K115" s="42" t="s">
        <v>339</v>
      </c>
      <c r="L115" s="42">
        <v>2601.62</v>
      </c>
      <c r="M115" s="41" t="s">
        <v>340</v>
      </c>
      <c r="N115" s="41" t="s">
        <v>341</v>
      </c>
      <c r="O115" s="43"/>
      <c r="P115" s="43"/>
      <c r="Q115" s="43"/>
      <c r="R115" s="43"/>
      <c r="S115" s="43"/>
    </row>
    <row r="116" spans="1:19" x14ac:dyDescent="0.2">
      <c r="A116" s="38">
        <v>66</v>
      </c>
      <c r="B116" s="39" t="s">
        <v>146</v>
      </c>
      <c r="C116" s="39" t="s">
        <v>342</v>
      </c>
      <c r="D116" s="40">
        <v>14</v>
      </c>
      <c r="E116" s="41">
        <v>1016.95</v>
      </c>
      <c r="F116" s="41"/>
      <c r="G116" s="41">
        <v>1016.95</v>
      </c>
      <c r="H116" s="41"/>
      <c r="I116" s="42">
        <v>14237.3</v>
      </c>
      <c r="J116" s="42"/>
      <c r="K116" s="42"/>
      <c r="L116" s="42">
        <v>14237.3</v>
      </c>
      <c r="M116" s="41"/>
      <c r="N116" s="41"/>
      <c r="O116" s="43"/>
      <c r="P116" s="43"/>
      <c r="Q116" s="43"/>
      <c r="R116" s="43"/>
      <c r="S116" s="43"/>
    </row>
    <row r="117" spans="1:19" x14ac:dyDescent="0.2">
      <c r="A117" s="38">
        <v>67</v>
      </c>
      <c r="B117" s="39" t="s">
        <v>146</v>
      </c>
      <c r="C117" s="39" t="s">
        <v>343</v>
      </c>
      <c r="D117" s="40">
        <v>28</v>
      </c>
      <c r="E117" s="41">
        <v>30</v>
      </c>
      <c r="F117" s="41"/>
      <c r="G117" s="41">
        <v>30</v>
      </c>
      <c r="H117" s="41"/>
      <c r="I117" s="42">
        <v>840</v>
      </c>
      <c r="J117" s="42"/>
      <c r="K117" s="42"/>
      <c r="L117" s="42">
        <v>840</v>
      </c>
      <c r="M117" s="41"/>
      <c r="N117" s="41"/>
      <c r="O117" s="43"/>
      <c r="P117" s="43"/>
      <c r="Q117" s="43"/>
      <c r="R117" s="43"/>
      <c r="S117" s="43"/>
    </row>
    <row r="118" spans="1:19" ht="72" x14ac:dyDescent="0.2">
      <c r="A118" s="38">
        <v>68</v>
      </c>
      <c r="B118" s="39" t="s">
        <v>344</v>
      </c>
      <c r="C118" s="39" t="s">
        <v>345</v>
      </c>
      <c r="D118" s="40">
        <v>0.03</v>
      </c>
      <c r="E118" s="41" t="s">
        <v>346</v>
      </c>
      <c r="F118" s="41" t="s">
        <v>347</v>
      </c>
      <c r="G118" s="41">
        <v>2069.48</v>
      </c>
      <c r="H118" s="41" t="s">
        <v>348</v>
      </c>
      <c r="I118" s="42">
        <v>923.5</v>
      </c>
      <c r="J118" s="42">
        <v>362.38</v>
      </c>
      <c r="K118" s="42" t="s">
        <v>349</v>
      </c>
      <c r="L118" s="42">
        <v>140.66</v>
      </c>
      <c r="M118" s="41" t="s">
        <v>350</v>
      </c>
      <c r="N118" s="41" t="s">
        <v>351</v>
      </c>
      <c r="O118" s="43"/>
      <c r="P118" s="43"/>
      <c r="Q118" s="43"/>
      <c r="R118" s="43"/>
      <c r="S118" s="43"/>
    </row>
    <row r="119" spans="1:19" x14ac:dyDescent="0.2">
      <c r="A119" s="38">
        <v>69</v>
      </c>
      <c r="B119" s="39" t="s">
        <v>146</v>
      </c>
      <c r="C119" s="39" t="s">
        <v>352</v>
      </c>
      <c r="D119" s="40">
        <v>3</v>
      </c>
      <c r="E119" s="41">
        <v>0.98</v>
      </c>
      <c r="F119" s="41"/>
      <c r="G119" s="41">
        <v>0.98</v>
      </c>
      <c r="H119" s="41"/>
      <c r="I119" s="42">
        <v>2.94</v>
      </c>
      <c r="J119" s="42"/>
      <c r="K119" s="42"/>
      <c r="L119" s="42">
        <v>2.94</v>
      </c>
      <c r="M119" s="41"/>
      <c r="N119" s="41"/>
      <c r="O119" s="43"/>
      <c r="P119" s="43"/>
      <c r="Q119" s="43"/>
      <c r="R119" s="43"/>
      <c r="S119" s="43"/>
    </row>
    <row r="120" spans="1:19" x14ac:dyDescent="0.2">
      <c r="A120" s="38">
        <v>70</v>
      </c>
      <c r="B120" s="39" t="s">
        <v>146</v>
      </c>
      <c r="C120" s="39" t="s">
        <v>353</v>
      </c>
      <c r="D120" s="40">
        <v>3</v>
      </c>
      <c r="E120" s="41">
        <v>22.03</v>
      </c>
      <c r="F120" s="41"/>
      <c r="G120" s="41">
        <v>22.03</v>
      </c>
      <c r="H120" s="41"/>
      <c r="I120" s="42">
        <v>66.09</v>
      </c>
      <c r="J120" s="42"/>
      <c r="K120" s="42"/>
      <c r="L120" s="42">
        <v>66.09</v>
      </c>
      <c r="M120" s="41"/>
      <c r="N120" s="41"/>
      <c r="O120" s="43"/>
      <c r="P120" s="43"/>
      <c r="Q120" s="43"/>
      <c r="R120" s="43"/>
      <c r="S120" s="43"/>
    </row>
    <row r="121" spans="1:19" ht="17.850000000000001" customHeight="1" x14ac:dyDescent="0.2">
      <c r="A121" s="104" t="s">
        <v>354</v>
      </c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43"/>
      <c r="P121" s="43"/>
      <c r="Q121" s="43"/>
      <c r="R121" s="43"/>
      <c r="S121" s="43"/>
    </row>
    <row r="122" spans="1:19" ht="72" x14ac:dyDescent="0.2">
      <c r="A122" s="38">
        <v>71</v>
      </c>
      <c r="B122" s="39" t="s">
        <v>355</v>
      </c>
      <c r="C122" s="39" t="s">
        <v>356</v>
      </c>
      <c r="D122" s="40">
        <v>0.02</v>
      </c>
      <c r="E122" s="41" t="s">
        <v>357</v>
      </c>
      <c r="F122" s="41" t="s">
        <v>358</v>
      </c>
      <c r="G122" s="41">
        <v>353.13</v>
      </c>
      <c r="H122" s="41" t="s">
        <v>359</v>
      </c>
      <c r="I122" s="42">
        <v>124.22</v>
      </c>
      <c r="J122" s="42">
        <v>108.07</v>
      </c>
      <c r="K122" s="42" t="s">
        <v>360</v>
      </c>
      <c r="L122" s="42">
        <v>13.9</v>
      </c>
      <c r="M122" s="41" t="s">
        <v>361</v>
      </c>
      <c r="N122" s="41">
        <v>0.79</v>
      </c>
      <c r="O122" s="43"/>
      <c r="P122" s="43"/>
      <c r="Q122" s="43"/>
      <c r="R122" s="43"/>
      <c r="S122" s="43"/>
    </row>
    <row r="123" spans="1:19" x14ac:dyDescent="0.2">
      <c r="A123" s="38">
        <v>72</v>
      </c>
      <c r="B123" s="39" t="s">
        <v>146</v>
      </c>
      <c r="C123" s="39" t="s">
        <v>362</v>
      </c>
      <c r="D123" s="40">
        <v>2</v>
      </c>
      <c r="E123" s="41">
        <v>25.9</v>
      </c>
      <c r="F123" s="41"/>
      <c r="G123" s="41">
        <v>25.9</v>
      </c>
      <c r="H123" s="41"/>
      <c r="I123" s="42">
        <v>51.8</v>
      </c>
      <c r="J123" s="42"/>
      <c r="K123" s="42"/>
      <c r="L123" s="42">
        <v>51.8</v>
      </c>
      <c r="M123" s="41"/>
      <c r="N123" s="41"/>
      <c r="O123" s="43"/>
      <c r="P123" s="43"/>
      <c r="Q123" s="43"/>
      <c r="R123" s="43"/>
      <c r="S123" s="43"/>
    </row>
    <row r="124" spans="1:19" ht="72" x14ac:dyDescent="0.2">
      <c r="A124" s="38">
        <v>73</v>
      </c>
      <c r="B124" s="39" t="s">
        <v>363</v>
      </c>
      <c r="C124" s="39" t="s">
        <v>364</v>
      </c>
      <c r="D124" s="40">
        <v>0.01</v>
      </c>
      <c r="E124" s="41" t="s">
        <v>365</v>
      </c>
      <c r="F124" s="41" t="s">
        <v>366</v>
      </c>
      <c r="G124" s="41">
        <v>341.55</v>
      </c>
      <c r="H124" s="41" t="s">
        <v>367</v>
      </c>
      <c r="I124" s="42">
        <v>68.22</v>
      </c>
      <c r="J124" s="42">
        <v>60.06</v>
      </c>
      <c r="K124" s="42" t="s">
        <v>368</v>
      </c>
      <c r="L124" s="42">
        <v>6.86</v>
      </c>
      <c r="M124" s="41" t="s">
        <v>369</v>
      </c>
      <c r="N124" s="41">
        <v>0.44</v>
      </c>
      <c r="O124" s="43"/>
      <c r="P124" s="43"/>
      <c r="Q124" s="43"/>
      <c r="R124" s="43"/>
      <c r="S124" s="43"/>
    </row>
    <row r="125" spans="1:19" x14ac:dyDescent="0.2">
      <c r="A125" s="38">
        <v>74</v>
      </c>
      <c r="B125" s="39" t="s">
        <v>146</v>
      </c>
      <c r="C125" s="39" t="s">
        <v>370</v>
      </c>
      <c r="D125" s="40">
        <v>1</v>
      </c>
      <c r="E125" s="41">
        <v>30.26</v>
      </c>
      <c r="F125" s="41"/>
      <c r="G125" s="41">
        <v>30.26</v>
      </c>
      <c r="H125" s="41"/>
      <c r="I125" s="42">
        <v>30.26</v>
      </c>
      <c r="J125" s="42"/>
      <c r="K125" s="42"/>
      <c r="L125" s="42">
        <v>30.26</v>
      </c>
      <c r="M125" s="41"/>
      <c r="N125" s="41"/>
      <c r="O125" s="43"/>
      <c r="P125" s="43"/>
      <c r="Q125" s="43"/>
      <c r="R125" s="43"/>
      <c r="S125" s="43"/>
    </row>
    <row r="126" spans="1:19" ht="72" x14ac:dyDescent="0.2">
      <c r="A126" s="38">
        <v>75</v>
      </c>
      <c r="B126" s="39" t="s">
        <v>371</v>
      </c>
      <c r="C126" s="39" t="s">
        <v>372</v>
      </c>
      <c r="D126" s="40">
        <v>0.03</v>
      </c>
      <c r="E126" s="41" t="s">
        <v>373</v>
      </c>
      <c r="F126" s="41" t="s">
        <v>374</v>
      </c>
      <c r="G126" s="41">
        <v>644.29</v>
      </c>
      <c r="H126" s="41" t="s">
        <v>375</v>
      </c>
      <c r="I126" s="42">
        <v>393.42</v>
      </c>
      <c r="J126" s="42">
        <v>312.31</v>
      </c>
      <c r="K126" s="42" t="s">
        <v>376</v>
      </c>
      <c r="L126" s="42">
        <v>67.73</v>
      </c>
      <c r="M126" s="41" t="s">
        <v>377</v>
      </c>
      <c r="N126" s="41">
        <v>2.2799999999999998</v>
      </c>
      <c r="O126" s="43"/>
      <c r="P126" s="43"/>
      <c r="Q126" s="43"/>
      <c r="R126" s="43"/>
      <c r="S126" s="43"/>
    </row>
    <row r="127" spans="1:19" x14ac:dyDescent="0.2">
      <c r="A127" s="38">
        <v>76</v>
      </c>
      <c r="B127" s="39" t="s">
        <v>146</v>
      </c>
      <c r="C127" s="39" t="s">
        <v>378</v>
      </c>
      <c r="D127" s="40">
        <v>2</v>
      </c>
      <c r="E127" s="41">
        <v>127.12</v>
      </c>
      <c r="F127" s="41"/>
      <c r="G127" s="41">
        <v>127.12</v>
      </c>
      <c r="H127" s="41"/>
      <c r="I127" s="42">
        <v>254.24</v>
      </c>
      <c r="J127" s="42"/>
      <c r="K127" s="42"/>
      <c r="L127" s="42">
        <v>254.24</v>
      </c>
      <c r="M127" s="41"/>
      <c r="N127" s="41"/>
      <c r="O127" s="43"/>
      <c r="P127" s="43"/>
      <c r="Q127" s="43"/>
      <c r="R127" s="43"/>
      <c r="S127" s="43"/>
    </row>
    <row r="128" spans="1:19" ht="24" x14ac:dyDescent="0.2">
      <c r="A128" s="38">
        <v>77</v>
      </c>
      <c r="B128" s="39" t="s">
        <v>146</v>
      </c>
      <c r="C128" s="39" t="s">
        <v>379</v>
      </c>
      <c r="D128" s="40">
        <v>1</v>
      </c>
      <c r="E128" s="41">
        <v>82.2</v>
      </c>
      <c r="F128" s="41"/>
      <c r="G128" s="41">
        <v>82.2</v>
      </c>
      <c r="H128" s="41"/>
      <c r="I128" s="42">
        <v>82.2</v>
      </c>
      <c r="J128" s="42"/>
      <c r="K128" s="42"/>
      <c r="L128" s="42">
        <v>82.2</v>
      </c>
      <c r="M128" s="41"/>
      <c r="N128" s="41"/>
      <c r="O128" s="43"/>
      <c r="P128" s="43"/>
      <c r="Q128" s="43"/>
      <c r="R128" s="43"/>
      <c r="S128" s="43"/>
    </row>
    <row r="129" spans="1:19" ht="17.850000000000001" customHeight="1" x14ac:dyDescent="0.2">
      <c r="A129" s="104" t="s">
        <v>380</v>
      </c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43"/>
      <c r="P129" s="43"/>
      <c r="Q129" s="43"/>
      <c r="R129" s="43"/>
      <c r="S129" s="43"/>
    </row>
    <row r="130" spans="1:19" ht="60" x14ac:dyDescent="0.2">
      <c r="A130" s="38">
        <v>78</v>
      </c>
      <c r="B130" s="39" t="s">
        <v>381</v>
      </c>
      <c r="C130" s="39" t="s">
        <v>382</v>
      </c>
      <c r="D130" s="40">
        <v>1.390476</v>
      </c>
      <c r="E130" s="41" t="s">
        <v>383</v>
      </c>
      <c r="F130" s="41" t="s">
        <v>384</v>
      </c>
      <c r="G130" s="41">
        <v>65.98</v>
      </c>
      <c r="H130" s="41" t="s">
        <v>385</v>
      </c>
      <c r="I130" s="42">
        <v>6753.83</v>
      </c>
      <c r="J130" s="42">
        <v>2288.17</v>
      </c>
      <c r="K130" s="42" t="s">
        <v>386</v>
      </c>
      <c r="L130" s="42">
        <v>396.32</v>
      </c>
      <c r="M130" s="41" t="s">
        <v>387</v>
      </c>
      <c r="N130" s="41" t="s">
        <v>388</v>
      </c>
      <c r="O130" s="43"/>
      <c r="P130" s="43"/>
      <c r="Q130" s="43"/>
      <c r="R130" s="43"/>
      <c r="S130" s="43"/>
    </row>
    <row r="131" spans="1:19" x14ac:dyDescent="0.2">
      <c r="A131" s="38">
        <v>79</v>
      </c>
      <c r="B131" s="39" t="s">
        <v>146</v>
      </c>
      <c r="C131" s="39" t="s">
        <v>389</v>
      </c>
      <c r="D131" s="40">
        <v>57</v>
      </c>
      <c r="E131" s="41">
        <v>32.03</v>
      </c>
      <c r="F131" s="41"/>
      <c r="G131" s="41">
        <v>32.03</v>
      </c>
      <c r="H131" s="41"/>
      <c r="I131" s="42">
        <v>1825.71</v>
      </c>
      <c r="J131" s="42"/>
      <c r="K131" s="42"/>
      <c r="L131" s="42">
        <v>1825.71</v>
      </c>
      <c r="M131" s="41"/>
      <c r="N131" s="41"/>
      <c r="O131" s="43"/>
      <c r="P131" s="43"/>
      <c r="Q131" s="43"/>
      <c r="R131" s="43"/>
      <c r="S131" s="43"/>
    </row>
    <row r="132" spans="1:19" x14ac:dyDescent="0.2">
      <c r="A132" s="38">
        <v>80</v>
      </c>
      <c r="B132" s="39" t="s">
        <v>146</v>
      </c>
      <c r="C132" s="39" t="s">
        <v>390</v>
      </c>
      <c r="D132" s="40">
        <v>82</v>
      </c>
      <c r="E132" s="41">
        <v>21.27</v>
      </c>
      <c r="F132" s="41"/>
      <c r="G132" s="41">
        <v>21.27</v>
      </c>
      <c r="H132" s="41"/>
      <c r="I132" s="42">
        <v>1744.14</v>
      </c>
      <c r="J132" s="42"/>
      <c r="K132" s="42"/>
      <c r="L132" s="42">
        <v>1744.14</v>
      </c>
      <c r="M132" s="41"/>
      <c r="N132" s="41"/>
      <c r="O132" s="43"/>
      <c r="P132" s="43"/>
      <c r="Q132" s="43"/>
      <c r="R132" s="43"/>
      <c r="S132" s="43"/>
    </row>
    <row r="133" spans="1:19" x14ac:dyDescent="0.2">
      <c r="A133" s="38">
        <v>81</v>
      </c>
      <c r="B133" s="39" t="s">
        <v>146</v>
      </c>
      <c r="C133" s="39" t="s">
        <v>391</v>
      </c>
      <c r="D133" s="40">
        <v>7</v>
      </c>
      <c r="E133" s="41">
        <v>100.07</v>
      </c>
      <c r="F133" s="41"/>
      <c r="G133" s="41">
        <v>100.07</v>
      </c>
      <c r="H133" s="41"/>
      <c r="I133" s="42">
        <v>700.49</v>
      </c>
      <c r="J133" s="42"/>
      <c r="K133" s="42"/>
      <c r="L133" s="42">
        <v>700.49</v>
      </c>
      <c r="M133" s="41"/>
      <c r="N133" s="41"/>
      <c r="O133" s="43"/>
      <c r="P133" s="43"/>
      <c r="Q133" s="43"/>
      <c r="R133" s="43"/>
      <c r="S133" s="43"/>
    </row>
    <row r="134" spans="1:19" ht="48" x14ac:dyDescent="0.2">
      <c r="A134" s="38">
        <v>82</v>
      </c>
      <c r="B134" s="39" t="s">
        <v>392</v>
      </c>
      <c r="C134" s="39" t="s">
        <v>393</v>
      </c>
      <c r="D134" s="40">
        <v>0.2</v>
      </c>
      <c r="E134" s="41" t="s">
        <v>394</v>
      </c>
      <c r="F134" s="41"/>
      <c r="G134" s="41">
        <v>9.85</v>
      </c>
      <c r="H134" s="41" t="s">
        <v>395</v>
      </c>
      <c r="I134" s="42">
        <v>392.92</v>
      </c>
      <c r="J134" s="42">
        <v>379.24</v>
      </c>
      <c r="K134" s="42"/>
      <c r="L134" s="42">
        <v>13.68</v>
      </c>
      <c r="M134" s="41">
        <v>12.4</v>
      </c>
      <c r="N134" s="41">
        <v>2.48</v>
      </c>
      <c r="O134" s="43"/>
      <c r="P134" s="43"/>
      <c r="Q134" s="43"/>
      <c r="R134" s="43"/>
      <c r="S134" s="43"/>
    </row>
    <row r="135" spans="1:19" x14ac:dyDescent="0.2">
      <c r="A135" s="38">
        <v>83</v>
      </c>
      <c r="B135" s="39" t="s">
        <v>146</v>
      </c>
      <c r="C135" s="39" t="s">
        <v>396</v>
      </c>
      <c r="D135" s="40">
        <v>5</v>
      </c>
      <c r="E135" s="41">
        <v>15.59</v>
      </c>
      <c r="F135" s="41"/>
      <c r="G135" s="41">
        <v>15.59</v>
      </c>
      <c r="H135" s="41"/>
      <c r="I135" s="42">
        <v>77.95</v>
      </c>
      <c r="J135" s="42"/>
      <c r="K135" s="42"/>
      <c r="L135" s="42">
        <v>77.95</v>
      </c>
      <c r="M135" s="41"/>
      <c r="N135" s="41"/>
      <c r="O135" s="43"/>
      <c r="P135" s="43"/>
      <c r="Q135" s="43"/>
      <c r="R135" s="43"/>
      <c r="S135" s="43"/>
    </row>
    <row r="136" spans="1:19" x14ac:dyDescent="0.2">
      <c r="A136" s="38">
        <v>84</v>
      </c>
      <c r="B136" s="39" t="s">
        <v>146</v>
      </c>
      <c r="C136" s="39" t="s">
        <v>397</v>
      </c>
      <c r="D136" s="40">
        <v>10</v>
      </c>
      <c r="E136" s="41">
        <v>15.59</v>
      </c>
      <c r="F136" s="41"/>
      <c r="G136" s="41">
        <v>15.59</v>
      </c>
      <c r="H136" s="41"/>
      <c r="I136" s="42">
        <v>155.9</v>
      </c>
      <c r="J136" s="42"/>
      <c r="K136" s="42"/>
      <c r="L136" s="42">
        <v>155.9</v>
      </c>
      <c r="M136" s="41"/>
      <c r="N136" s="41"/>
      <c r="O136" s="43"/>
      <c r="P136" s="43"/>
      <c r="Q136" s="43"/>
      <c r="R136" s="43"/>
      <c r="S136" s="43"/>
    </row>
    <row r="137" spans="1:19" x14ac:dyDescent="0.2">
      <c r="A137" s="38">
        <v>85</v>
      </c>
      <c r="B137" s="39" t="s">
        <v>146</v>
      </c>
      <c r="C137" s="39" t="s">
        <v>398</v>
      </c>
      <c r="D137" s="40">
        <v>5</v>
      </c>
      <c r="E137" s="41">
        <v>39</v>
      </c>
      <c r="F137" s="41"/>
      <c r="G137" s="41">
        <v>39</v>
      </c>
      <c r="H137" s="41"/>
      <c r="I137" s="42">
        <v>195</v>
      </c>
      <c r="J137" s="42"/>
      <c r="K137" s="42"/>
      <c r="L137" s="42">
        <v>195</v>
      </c>
      <c r="M137" s="41"/>
      <c r="N137" s="41"/>
      <c r="O137" s="43"/>
      <c r="P137" s="43"/>
      <c r="Q137" s="43"/>
      <c r="R137" s="43"/>
      <c r="S137" s="43"/>
    </row>
    <row r="138" spans="1:19" ht="108" x14ac:dyDescent="0.2">
      <c r="A138" s="38">
        <v>86</v>
      </c>
      <c r="B138" s="39" t="s">
        <v>399</v>
      </c>
      <c r="C138" s="39" t="s">
        <v>400</v>
      </c>
      <c r="D138" s="40">
        <v>9</v>
      </c>
      <c r="E138" s="41" t="s">
        <v>401</v>
      </c>
      <c r="F138" s="41">
        <v>2.12</v>
      </c>
      <c r="G138" s="41">
        <v>40.869999999999997</v>
      </c>
      <c r="H138" s="41" t="s">
        <v>402</v>
      </c>
      <c r="I138" s="42">
        <v>4286.07</v>
      </c>
      <c r="J138" s="42">
        <v>2800.89</v>
      </c>
      <c r="K138" s="42">
        <v>116.1</v>
      </c>
      <c r="L138" s="42">
        <v>1369.08</v>
      </c>
      <c r="M138" s="41">
        <v>2.4</v>
      </c>
      <c r="N138" s="41">
        <v>21.6</v>
      </c>
      <c r="O138" s="43"/>
      <c r="P138" s="43"/>
      <c r="Q138" s="43"/>
      <c r="R138" s="43"/>
      <c r="S138" s="43"/>
    </row>
    <row r="139" spans="1:19" x14ac:dyDescent="0.2">
      <c r="A139" s="38">
        <v>87</v>
      </c>
      <c r="B139" s="39" t="s">
        <v>146</v>
      </c>
      <c r="C139" s="39" t="s">
        <v>403</v>
      </c>
      <c r="D139" s="40">
        <v>9</v>
      </c>
      <c r="E139" s="41">
        <v>20</v>
      </c>
      <c r="F139" s="41"/>
      <c r="G139" s="41">
        <v>20</v>
      </c>
      <c r="H139" s="41"/>
      <c r="I139" s="42">
        <v>180</v>
      </c>
      <c r="J139" s="42"/>
      <c r="K139" s="42"/>
      <c r="L139" s="42">
        <v>180</v>
      </c>
      <c r="M139" s="41"/>
      <c r="N139" s="41"/>
      <c r="O139" s="43"/>
      <c r="P139" s="43"/>
      <c r="Q139" s="43"/>
      <c r="R139" s="43"/>
      <c r="S139" s="43"/>
    </row>
    <row r="140" spans="1:19" ht="60" x14ac:dyDescent="0.2">
      <c r="A140" s="38">
        <v>88</v>
      </c>
      <c r="B140" s="39" t="s">
        <v>404</v>
      </c>
      <c r="C140" s="39" t="s">
        <v>405</v>
      </c>
      <c r="D140" s="40">
        <v>1.0900000000000001</v>
      </c>
      <c r="E140" s="41" t="s">
        <v>406</v>
      </c>
      <c r="F140" s="41" t="s">
        <v>407</v>
      </c>
      <c r="G140" s="41">
        <v>732.8</v>
      </c>
      <c r="H140" s="41" t="s">
        <v>408</v>
      </c>
      <c r="I140" s="42">
        <v>13651.88</v>
      </c>
      <c r="J140" s="42">
        <v>5314.4</v>
      </c>
      <c r="K140" s="42" t="s">
        <v>409</v>
      </c>
      <c r="L140" s="42">
        <v>2361.0300000000002</v>
      </c>
      <c r="M140" s="41" t="s">
        <v>410</v>
      </c>
      <c r="N140" s="41" t="s">
        <v>411</v>
      </c>
      <c r="O140" s="43"/>
      <c r="P140" s="43"/>
      <c r="Q140" s="43"/>
      <c r="R140" s="43"/>
      <c r="S140" s="43"/>
    </row>
    <row r="141" spans="1:19" x14ac:dyDescent="0.2">
      <c r="A141" s="38">
        <v>89</v>
      </c>
      <c r="B141" s="39" t="s">
        <v>146</v>
      </c>
      <c r="C141" s="39" t="s">
        <v>412</v>
      </c>
      <c r="D141" s="40">
        <v>6</v>
      </c>
      <c r="E141" s="41">
        <v>110</v>
      </c>
      <c r="F141" s="41"/>
      <c r="G141" s="41">
        <v>110</v>
      </c>
      <c r="H141" s="41"/>
      <c r="I141" s="42">
        <v>660</v>
      </c>
      <c r="J141" s="42"/>
      <c r="K141" s="42"/>
      <c r="L141" s="42">
        <v>660</v>
      </c>
      <c r="M141" s="41"/>
      <c r="N141" s="41"/>
      <c r="O141" s="43"/>
      <c r="P141" s="43"/>
      <c r="Q141" s="43"/>
      <c r="R141" s="43"/>
      <c r="S141" s="43"/>
    </row>
    <row r="142" spans="1:19" x14ac:dyDescent="0.2">
      <c r="A142" s="38">
        <v>90</v>
      </c>
      <c r="B142" s="39" t="s">
        <v>146</v>
      </c>
      <c r="C142" s="39" t="s">
        <v>413</v>
      </c>
      <c r="D142" s="40">
        <v>42</v>
      </c>
      <c r="E142" s="41">
        <v>19.7</v>
      </c>
      <c r="F142" s="41"/>
      <c r="G142" s="41">
        <v>19.7</v>
      </c>
      <c r="H142" s="41"/>
      <c r="I142" s="42">
        <v>827.4</v>
      </c>
      <c r="J142" s="42"/>
      <c r="K142" s="42"/>
      <c r="L142" s="42">
        <v>827.4</v>
      </c>
      <c r="M142" s="41"/>
      <c r="N142" s="41"/>
      <c r="O142" s="43"/>
      <c r="P142" s="43"/>
      <c r="Q142" s="43"/>
      <c r="R142" s="43"/>
      <c r="S142" s="43"/>
    </row>
    <row r="143" spans="1:19" x14ac:dyDescent="0.2">
      <c r="A143" s="38">
        <v>91</v>
      </c>
      <c r="B143" s="39" t="s">
        <v>146</v>
      </c>
      <c r="C143" s="39" t="s">
        <v>414</v>
      </c>
      <c r="D143" s="40">
        <v>61</v>
      </c>
      <c r="E143" s="41">
        <v>16.8</v>
      </c>
      <c r="F143" s="41"/>
      <c r="G143" s="41">
        <v>16.8</v>
      </c>
      <c r="H143" s="41"/>
      <c r="I143" s="42">
        <v>1024.8</v>
      </c>
      <c r="J143" s="42"/>
      <c r="K143" s="42"/>
      <c r="L143" s="42">
        <v>1024.8</v>
      </c>
      <c r="M143" s="41"/>
      <c r="N143" s="41"/>
      <c r="O143" s="43"/>
      <c r="P143" s="43"/>
      <c r="Q143" s="43"/>
      <c r="R143" s="43"/>
      <c r="S143" s="43"/>
    </row>
    <row r="144" spans="1:19" ht="60" x14ac:dyDescent="0.2">
      <c r="A144" s="38">
        <v>92</v>
      </c>
      <c r="B144" s="39" t="s">
        <v>415</v>
      </c>
      <c r="C144" s="39" t="s">
        <v>416</v>
      </c>
      <c r="D144" s="40">
        <v>0.13</v>
      </c>
      <c r="E144" s="41" t="s">
        <v>417</v>
      </c>
      <c r="F144" s="41" t="s">
        <v>418</v>
      </c>
      <c r="G144" s="41">
        <v>1628.76</v>
      </c>
      <c r="H144" s="41" t="s">
        <v>419</v>
      </c>
      <c r="I144" s="42">
        <v>1511.76</v>
      </c>
      <c r="J144" s="42">
        <v>401.2</v>
      </c>
      <c r="K144" s="42" t="s">
        <v>420</v>
      </c>
      <c r="L144" s="42">
        <v>510.8</v>
      </c>
      <c r="M144" s="41" t="s">
        <v>421</v>
      </c>
      <c r="N144" s="41" t="s">
        <v>422</v>
      </c>
      <c r="O144" s="43"/>
      <c r="P144" s="43"/>
      <c r="Q144" s="43"/>
      <c r="R144" s="43"/>
      <c r="S144" s="43"/>
    </row>
    <row r="145" spans="1:19" x14ac:dyDescent="0.2">
      <c r="A145" s="38">
        <v>93</v>
      </c>
      <c r="B145" s="39" t="s">
        <v>146</v>
      </c>
      <c r="C145" s="39" t="s">
        <v>423</v>
      </c>
      <c r="D145" s="40">
        <v>13</v>
      </c>
      <c r="E145" s="41">
        <v>10.37</v>
      </c>
      <c r="F145" s="41"/>
      <c r="G145" s="41">
        <v>10.37</v>
      </c>
      <c r="H145" s="41"/>
      <c r="I145" s="42">
        <v>134.81</v>
      </c>
      <c r="J145" s="42"/>
      <c r="K145" s="42"/>
      <c r="L145" s="42">
        <v>134.81</v>
      </c>
      <c r="M145" s="41"/>
      <c r="N145" s="41"/>
      <c r="O145" s="43"/>
      <c r="P145" s="43"/>
      <c r="Q145" s="43"/>
      <c r="R145" s="43"/>
      <c r="S145" s="43"/>
    </row>
    <row r="146" spans="1:19" ht="60" x14ac:dyDescent="0.2">
      <c r="A146" s="38">
        <v>94</v>
      </c>
      <c r="B146" s="39" t="s">
        <v>424</v>
      </c>
      <c r="C146" s="39" t="s">
        <v>425</v>
      </c>
      <c r="D146" s="40">
        <v>0.28999999999999998</v>
      </c>
      <c r="E146" s="41" t="s">
        <v>426</v>
      </c>
      <c r="F146" s="41" t="s">
        <v>427</v>
      </c>
      <c r="G146" s="41">
        <v>513.54999999999995</v>
      </c>
      <c r="H146" s="41" t="s">
        <v>428</v>
      </c>
      <c r="I146" s="42">
        <v>1568.07</v>
      </c>
      <c r="J146" s="42">
        <v>714.48</v>
      </c>
      <c r="K146" s="42" t="s">
        <v>429</v>
      </c>
      <c r="L146" s="42">
        <v>735.83</v>
      </c>
      <c r="M146" s="41" t="s">
        <v>430</v>
      </c>
      <c r="N146" s="41" t="s">
        <v>431</v>
      </c>
      <c r="O146" s="43"/>
      <c r="P146" s="43"/>
      <c r="Q146" s="43"/>
      <c r="R146" s="43"/>
      <c r="S146" s="43"/>
    </row>
    <row r="147" spans="1:19" ht="84" x14ac:dyDescent="0.2">
      <c r="A147" s="38">
        <v>95</v>
      </c>
      <c r="B147" s="39" t="s">
        <v>432</v>
      </c>
      <c r="C147" s="39" t="s">
        <v>433</v>
      </c>
      <c r="D147" s="40">
        <v>3</v>
      </c>
      <c r="E147" s="41" t="s">
        <v>434</v>
      </c>
      <c r="F147" s="41"/>
      <c r="G147" s="41"/>
      <c r="H147" s="41" t="s">
        <v>435</v>
      </c>
      <c r="I147" s="42">
        <v>2084.94</v>
      </c>
      <c r="J147" s="42">
        <v>2084.94</v>
      </c>
      <c r="K147" s="42"/>
      <c r="L147" s="42"/>
      <c r="M147" s="41">
        <v>6.61</v>
      </c>
      <c r="N147" s="41">
        <v>19.829999999999998</v>
      </c>
      <c r="O147" s="43"/>
      <c r="P147" s="43"/>
      <c r="Q147" s="43"/>
      <c r="R147" s="43"/>
      <c r="S147" s="43"/>
    </row>
    <row r="148" spans="1:19" ht="72" x14ac:dyDescent="0.2">
      <c r="A148" s="38">
        <v>96</v>
      </c>
      <c r="B148" s="39" t="s">
        <v>436</v>
      </c>
      <c r="C148" s="39" t="s">
        <v>437</v>
      </c>
      <c r="D148" s="40">
        <v>0.3</v>
      </c>
      <c r="E148" s="41" t="s">
        <v>438</v>
      </c>
      <c r="F148" s="41" t="s">
        <v>439</v>
      </c>
      <c r="G148" s="41">
        <v>455.71</v>
      </c>
      <c r="H148" s="41" t="s">
        <v>440</v>
      </c>
      <c r="I148" s="42">
        <v>1105.0999999999999</v>
      </c>
      <c r="J148" s="42">
        <v>322.49</v>
      </c>
      <c r="K148" s="42" t="s">
        <v>441</v>
      </c>
      <c r="L148" s="42">
        <v>669.66</v>
      </c>
      <c r="M148" s="41" t="s">
        <v>442</v>
      </c>
      <c r="N148" s="41" t="s">
        <v>443</v>
      </c>
      <c r="O148" s="43"/>
      <c r="P148" s="43"/>
      <c r="Q148" s="43"/>
      <c r="R148" s="43"/>
      <c r="S148" s="43"/>
    </row>
    <row r="149" spans="1:19" ht="17.850000000000001" customHeight="1" x14ac:dyDescent="0.2">
      <c r="A149" s="104" t="s">
        <v>444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43"/>
      <c r="P149" s="43"/>
      <c r="Q149" s="43"/>
      <c r="R149" s="43"/>
      <c r="S149" s="43"/>
    </row>
    <row r="150" spans="1:19" ht="60" x14ac:dyDescent="0.2">
      <c r="A150" s="38">
        <v>97</v>
      </c>
      <c r="B150" s="39" t="s">
        <v>445</v>
      </c>
      <c r="C150" s="39" t="s">
        <v>446</v>
      </c>
      <c r="D150" s="40">
        <v>6</v>
      </c>
      <c r="E150" s="41" t="s">
        <v>447</v>
      </c>
      <c r="F150" s="41" t="s">
        <v>448</v>
      </c>
      <c r="G150" s="41">
        <v>4.5</v>
      </c>
      <c r="H150" s="41" t="s">
        <v>449</v>
      </c>
      <c r="I150" s="42">
        <v>1161.54</v>
      </c>
      <c r="J150" s="42">
        <v>984.96</v>
      </c>
      <c r="K150" s="42" t="s">
        <v>450</v>
      </c>
      <c r="L150" s="42">
        <v>55.32</v>
      </c>
      <c r="M150" s="41" t="s">
        <v>451</v>
      </c>
      <c r="N150" s="41" t="s">
        <v>452</v>
      </c>
      <c r="O150" s="43"/>
      <c r="P150" s="43"/>
      <c r="Q150" s="43"/>
      <c r="R150" s="43"/>
      <c r="S150" s="43"/>
    </row>
    <row r="151" spans="1:19" x14ac:dyDescent="0.2">
      <c r="A151" s="106">
        <v>98</v>
      </c>
      <c r="B151" s="107" t="s">
        <v>146</v>
      </c>
      <c r="C151" s="107" t="s">
        <v>453</v>
      </c>
      <c r="D151" s="108">
        <v>6</v>
      </c>
      <c r="E151" s="109">
        <v>2300</v>
      </c>
      <c r="F151" s="109"/>
      <c r="G151" s="109">
        <v>2300</v>
      </c>
      <c r="H151" s="109"/>
      <c r="I151" s="110">
        <v>13800</v>
      </c>
      <c r="J151" s="110"/>
      <c r="K151" s="110"/>
      <c r="L151" s="110">
        <v>13800</v>
      </c>
      <c r="M151" s="109"/>
      <c r="N151" s="109"/>
      <c r="O151" s="43"/>
      <c r="P151" s="43"/>
      <c r="Q151" s="43"/>
      <c r="R151" s="43"/>
      <c r="S151" s="43"/>
    </row>
    <row r="152" spans="1:19" ht="36" x14ac:dyDescent="0.2">
      <c r="A152" s="111" t="s">
        <v>454</v>
      </c>
      <c r="B152" s="112"/>
      <c r="C152" s="112"/>
      <c r="D152" s="112"/>
      <c r="E152" s="112"/>
      <c r="F152" s="112"/>
      <c r="G152" s="112"/>
      <c r="H152" s="112"/>
      <c r="I152" s="110">
        <v>128105.05</v>
      </c>
      <c r="J152" s="110"/>
      <c r="K152" s="110"/>
      <c r="L152" s="110"/>
      <c r="M152" s="109"/>
      <c r="N152" s="109" t="s">
        <v>455</v>
      </c>
      <c r="O152" s="43"/>
      <c r="P152" s="43"/>
      <c r="Q152" s="43"/>
      <c r="R152" s="43"/>
      <c r="S152" s="43"/>
    </row>
    <row r="153" spans="1:19" ht="17.850000000000001" customHeight="1" x14ac:dyDescent="0.2">
      <c r="A153" s="102" t="s">
        <v>456</v>
      </c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43"/>
      <c r="P153" s="43"/>
      <c r="Q153" s="43"/>
      <c r="R153" s="43"/>
      <c r="S153" s="43"/>
    </row>
    <row r="154" spans="1:19" ht="48" x14ac:dyDescent="0.2">
      <c r="A154" s="38">
        <v>99</v>
      </c>
      <c r="B154" s="39" t="s">
        <v>457</v>
      </c>
      <c r="C154" s="39" t="s">
        <v>458</v>
      </c>
      <c r="D154" s="40">
        <v>4</v>
      </c>
      <c r="E154" s="41">
        <v>59322.03</v>
      </c>
      <c r="F154" s="41">
        <v>59322.03</v>
      </c>
      <c r="G154" s="41"/>
      <c r="H154" s="41"/>
      <c r="I154" s="42">
        <v>237288.12</v>
      </c>
      <c r="J154" s="42"/>
      <c r="K154" s="42">
        <v>237288.12</v>
      </c>
      <c r="L154" s="42"/>
      <c r="M154" s="41"/>
      <c r="N154" s="41"/>
      <c r="O154" s="43"/>
      <c r="P154" s="43"/>
      <c r="Q154" s="43"/>
      <c r="R154" s="43"/>
      <c r="S154" s="43"/>
    </row>
    <row r="155" spans="1:19" ht="48" x14ac:dyDescent="0.2">
      <c r="A155" s="106">
        <v>100</v>
      </c>
      <c r="B155" s="107" t="s">
        <v>457</v>
      </c>
      <c r="C155" s="107" t="s">
        <v>459</v>
      </c>
      <c r="D155" s="108">
        <v>1</v>
      </c>
      <c r="E155" s="109" t="s">
        <v>460</v>
      </c>
      <c r="F155" s="109"/>
      <c r="G155" s="109"/>
      <c r="H155" s="109"/>
      <c r="I155" s="110">
        <v>127118.64</v>
      </c>
      <c r="J155" s="110">
        <v>127118.64</v>
      </c>
      <c r="K155" s="110"/>
      <c r="L155" s="110"/>
      <c r="M155" s="109"/>
      <c r="N155" s="109"/>
      <c r="O155" s="43"/>
      <c r="P155" s="43"/>
      <c r="Q155" s="43"/>
      <c r="R155" s="43"/>
      <c r="S155" s="43"/>
    </row>
    <row r="156" spans="1:19" ht="12.75" x14ac:dyDescent="0.2">
      <c r="A156" s="111" t="s">
        <v>461</v>
      </c>
      <c r="B156" s="112"/>
      <c r="C156" s="112"/>
      <c r="D156" s="112"/>
      <c r="E156" s="112"/>
      <c r="F156" s="112"/>
      <c r="G156" s="112"/>
      <c r="H156" s="112"/>
      <c r="I156" s="110">
        <v>364406.76</v>
      </c>
      <c r="J156" s="110"/>
      <c r="K156" s="110"/>
      <c r="L156" s="110"/>
      <c r="M156" s="109"/>
      <c r="N156" s="109"/>
      <c r="O156" s="43"/>
      <c r="P156" s="43"/>
      <c r="Q156" s="43"/>
      <c r="R156" s="43"/>
      <c r="S156" s="43"/>
    </row>
    <row r="157" spans="1:19" ht="36" x14ac:dyDescent="0.2">
      <c r="A157" s="113" t="s">
        <v>462</v>
      </c>
      <c r="B157" s="114"/>
      <c r="C157" s="114"/>
      <c r="D157" s="114"/>
      <c r="E157" s="114"/>
      <c r="F157" s="114"/>
      <c r="G157" s="114"/>
      <c r="H157" s="114"/>
      <c r="I157" s="116">
        <v>2184420.6800000002</v>
      </c>
      <c r="J157" s="115">
        <v>391790.02</v>
      </c>
      <c r="K157" s="115" t="s">
        <v>463</v>
      </c>
      <c r="L157" s="115">
        <v>1388334.67</v>
      </c>
      <c r="M157" s="116"/>
      <c r="N157" s="116" t="s">
        <v>464</v>
      </c>
      <c r="O157" s="43"/>
      <c r="P157" s="43"/>
      <c r="Q157" s="43"/>
      <c r="R157" s="43"/>
      <c r="S157" s="43"/>
    </row>
    <row r="158" spans="1:19" ht="36" x14ac:dyDescent="0.2">
      <c r="A158" s="113" t="s">
        <v>465</v>
      </c>
      <c r="B158" s="114"/>
      <c r="C158" s="114"/>
      <c r="D158" s="114"/>
      <c r="E158" s="114"/>
      <c r="F158" s="114"/>
      <c r="G158" s="114"/>
      <c r="H158" s="114"/>
      <c r="I158" s="116">
        <v>2201080.69</v>
      </c>
      <c r="J158" s="115">
        <v>391790.02</v>
      </c>
      <c r="K158" s="115" t="s">
        <v>463</v>
      </c>
      <c r="L158" s="115">
        <v>1404994.68</v>
      </c>
      <c r="M158" s="116"/>
      <c r="N158" s="116" t="s">
        <v>464</v>
      </c>
      <c r="O158" s="43"/>
      <c r="P158" s="43"/>
      <c r="Q158" s="43"/>
      <c r="R158" s="43"/>
      <c r="S158" s="43"/>
    </row>
    <row r="159" spans="1:19" ht="12.75" x14ac:dyDescent="0.2">
      <c r="A159" s="113" t="s">
        <v>466</v>
      </c>
      <c r="B159" s="114"/>
      <c r="C159" s="114"/>
      <c r="D159" s="114"/>
      <c r="E159" s="114"/>
      <c r="F159" s="114"/>
      <c r="G159" s="114"/>
      <c r="H159" s="114"/>
      <c r="I159" s="116"/>
      <c r="J159" s="115"/>
      <c r="K159" s="115"/>
      <c r="L159" s="115"/>
      <c r="M159" s="116"/>
      <c r="N159" s="116"/>
      <c r="O159" s="43"/>
      <c r="P159" s="43"/>
      <c r="Q159" s="43"/>
      <c r="R159" s="43"/>
      <c r="S159" s="43"/>
    </row>
    <row r="160" spans="1:19" ht="26.1" customHeight="1" x14ac:dyDescent="0.2">
      <c r="A160" s="113" t="s">
        <v>467</v>
      </c>
      <c r="B160" s="114"/>
      <c r="C160" s="114"/>
      <c r="D160" s="114"/>
      <c r="E160" s="114"/>
      <c r="F160" s="114"/>
      <c r="G160" s="114"/>
      <c r="H160" s="114"/>
      <c r="I160" s="116">
        <v>16660.009999999998</v>
      </c>
      <c r="J160" s="115"/>
      <c r="K160" s="115"/>
      <c r="L160" s="115">
        <v>16660.02</v>
      </c>
      <c r="M160" s="116"/>
      <c r="N160" s="116"/>
      <c r="O160" s="43"/>
      <c r="P160" s="43"/>
      <c r="Q160" s="43"/>
      <c r="R160" s="43"/>
      <c r="S160" s="43"/>
    </row>
    <row r="161" spans="1:19" ht="12.75" x14ac:dyDescent="0.2">
      <c r="A161" s="113" t="s">
        <v>468</v>
      </c>
      <c r="B161" s="114"/>
      <c r="C161" s="114"/>
      <c r="D161" s="114"/>
      <c r="E161" s="114"/>
      <c r="F161" s="114"/>
      <c r="G161" s="114"/>
      <c r="H161" s="114"/>
      <c r="I161" s="116">
        <v>212484.9</v>
      </c>
      <c r="J161" s="115"/>
      <c r="K161" s="115"/>
      <c r="L161" s="115"/>
      <c r="M161" s="116"/>
      <c r="N161" s="116"/>
      <c r="O161" s="43"/>
      <c r="P161" s="43"/>
      <c r="Q161" s="43"/>
      <c r="R161" s="43"/>
      <c r="S161" s="43"/>
    </row>
    <row r="162" spans="1:19" ht="12.75" x14ac:dyDescent="0.2">
      <c r="A162" s="113" t="s">
        <v>469</v>
      </c>
      <c r="B162" s="114"/>
      <c r="C162" s="114"/>
      <c r="D162" s="114"/>
      <c r="E162" s="114"/>
      <c r="F162" s="114"/>
      <c r="G162" s="114"/>
      <c r="H162" s="114"/>
      <c r="I162" s="116">
        <v>112444.55</v>
      </c>
      <c r="J162" s="115"/>
      <c r="K162" s="115"/>
      <c r="L162" s="115"/>
      <c r="M162" s="116"/>
      <c r="N162" s="116"/>
      <c r="O162" s="43"/>
      <c r="P162" s="43"/>
      <c r="Q162" s="43"/>
      <c r="R162" s="43"/>
      <c r="S162" s="43"/>
    </row>
    <row r="163" spans="1:19" ht="12.75" x14ac:dyDescent="0.2">
      <c r="A163" s="117" t="s">
        <v>470</v>
      </c>
      <c r="B163" s="118"/>
      <c r="C163" s="118"/>
      <c r="D163" s="118"/>
      <c r="E163" s="118"/>
      <c r="F163" s="118"/>
      <c r="G163" s="118"/>
      <c r="H163" s="118"/>
      <c r="I163" s="116"/>
      <c r="J163" s="115"/>
      <c r="K163" s="115"/>
      <c r="L163" s="115"/>
      <c r="M163" s="116"/>
      <c r="N163" s="116"/>
      <c r="O163" s="43"/>
      <c r="P163" s="43"/>
      <c r="Q163" s="43"/>
      <c r="R163" s="43"/>
      <c r="S163" s="43"/>
    </row>
    <row r="164" spans="1:19" ht="36" x14ac:dyDescent="0.2">
      <c r="A164" s="113" t="s">
        <v>471</v>
      </c>
      <c r="B164" s="114"/>
      <c r="C164" s="114"/>
      <c r="D164" s="114"/>
      <c r="E164" s="114"/>
      <c r="F164" s="114"/>
      <c r="G164" s="114"/>
      <c r="H164" s="114"/>
      <c r="I164" s="116">
        <v>2199123.7599999998</v>
      </c>
      <c r="J164" s="115"/>
      <c r="K164" s="115"/>
      <c r="L164" s="115"/>
      <c r="M164" s="116"/>
      <c r="N164" s="116" t="s">
        <v>472</v>
      </c>
      <c r="O164" s="43"/>
      <c r="P164" s="43"/>
      <c r="Q164" s="43"/>
      <c r="R164" s="43"/>
      <c r="S164" s="43"/>
    </row>
    <row r="165" spans="1:19" ht="36" x14ac:dyDescent="0.2">
      <c r="A165" s="113" t="s">
        <v>473</v>
      </c>
      <c r="B165" s="114"/>
      <c r="C165" s="114"/>
      <c r="D165" s="114"/>
      <c r="E165" s="114"/>
      <c r="F165" s="114"/>
      <c r="G165" s="114"/>
      <c r="H165" s="114"/>
      <c r="I165" s="116">
        <v>326886.38</v>
      </c>
      <c r="J165" s="115"/>
      <c r="K165" s="115"/>
      <c r="L165" s="115"/>
      <c r="M165" s="116"/>
      <c r="N165" s="116" t="s">
        <v>474</v>
      </c>
      <c r="O165" s="43"/>
      <c r="P165" s="43"/>
      <c r="Q165" s="43"/>
      <c r="R165" s="43"/>
      <c r="S165" s="43"/>
    </row>
    <row r="166" spans="1:19" ht="36" x14ac:dyDescent="0.2">
      <c r="A166" s="113" t="s">
        <v>475</v>
      </c>
      <c r="B166" s="114"/>
      <c r="C166" s="114"/>
      <c r="D166" s="114"/>
      <c r="E166" s="114"/>
      <c r="F166" s="114"/>
      <c r="G166" s="114"/>
      <c r="H166" s="114"/>
      <c r="I166" s="116">
        <v>2526010.14</v>
      </c>
      <c r="J166" s="115"/>
      <c r="K166" s="115"/>
      <c r="L166" s="115"/>
      <c r="M166" s="116"/>
      <c r="N166" s="116" t="s">
        <v>464</v>
      </c>
      <c r="O166" s="43"/>
      <c r="P166" s="43"/>
      <c r="Q166" s="43"/>
      <c r="R166" s="43"/>
      <c r="S166" s="43"/>
    </row>
    <row r="167" spans="1:19" ht="12.75" x14ac:dyDescent="0.2">
      <c r="A167" s="113" t="s">
        <v>476</v>
      </c>
      <c r="B167" s="114"/>
      <c r="C167" s="114"/>
      <c r="D167" s="114"/>
      <c r="E167" s="114"/>
      <c r="F167" s="114"/>
      <c r="G167" s="114"/>
      <c r="H167" s="114"/>
      <c r="I167" s="116"/>
      <c r="J167" s="115"/>
      <c r="K167" s="115"/>
      <c r="L167" s="115"/>
      <c r="M167" s="116"/>
      <c r="N167" s="116"/>
      <c r="O167" s="43"/>
      <c r="P167" s="43"/>
      <c r="Q167" s="43"/>
      <c r="R167" s="43"/>
      <c r="S167" s="43"/>
    </row>
    <row r="168" spans="1:19" ht="12.75" x14ac:dyDescent="0.2">
      <c r="A168" s="113" t="s">
        <v>477</v>
      </c>
      <c r="B168" s="114"/>
      <c r="C168" s="114"/>
      <c r="D168" s="114"/>
      <c r="E168" s="114"/>
      <c r="F168" s="114"/>
      <c r="G168" s="114"/>
      <c r="H168" s="114"/>
      <c r="I168" s="116">
        <v>1404994.68</v>
      </c>
      <c r="J168" s="115"/>
      <c r="K168" s="115"/>
      <c r="L168" s="115"/>
      <c r="M168" s="116"/>
      <c r="N168" s="116"/>
      <c r="O168" s="43"/>
      <c r="P168" s="43"/>
      <c r="Q168" s="43"/>
      <c r="R168" s="43"/>
      <c r="S168" s="43"/>
    </row>
    <row r="169" spans="1:19" ht="12.75" x14ac:dyDescent="0.2">
      <c r="A169" s="113" t="s">
        <v>478</v>
      </c>
      <c r="B169" s="114"/>
      <c r="C169" s="114"/>
      <c r="D169" s="114"/>
      <c r="E169" s="114"/>
      <c r="F169" s="114"/>
      <c r="G169" s="114"/>
      <c r="H169" s="114"/>
      <c r="I169" s="116">
        <v>404295.99</v>
      </c>
      <c r="J169" s="115"/>
      <c r="K169" s="115"/>
      <c r="L169" s="115"/>
      <c r="M169" s="116"/>
      <c r="N169" s="116"/>
      <c r="O169" s="43"/>
      <c r="P169" s="43"/>
      <c r="Q169" s="43"/>
      <c r="R169" s="43"/>
      <c r="S169" s="43"/>
    </row>
    <row r="170" spans="1:19" ht="12.75" x14ac:dyDescent="0.2">
      <c r="A170" s="113" t="s">
        <v>479</v>
      </c>
      <c r="B170" s="114"/>
      <c r="C170" s="114"/>
      <c r="D170" s="114"/>
      <c r="E170" s="114"/>
      <c r="F170" s="114"/>
      <c r="G170" s="114"/>
      <c r="H170" s="114"/>
      <c r="I170" s="116">
        <v>424419.58</v>
      </c>
      <c r="J170" s="115"/>
      <c r="K170" s="115"/>
      <c r="L170" s="115"/>
      <c r="M170" s="116"/>
      <c r="N170" s="116"/>
      <c r="O170" s="43"/>
      <c r="P170" s="43"/>
      <c r="Q170" s="43"/>
      <c r="R170" s="43"/>
      <c r="S170" s="43"/>
    </row>
    <row r="171" spans="1:19" ht="12.75" x14ac:dyDescent="0.2">
      <c r="A171" s="113" t="s">
        <v>480</v>
      </c>
      <c r="B171" s="114"/>
      <c r="C171" s="114"/>
      <c r="D171" s="114"/>
      <c r="E171" s="114"/>
      <c r="F171" s="114"/>
      <c r="G171" s="114"/>
      <c r="H171" s="114"/>
      <c r="I171" s="116">
        <v>212484.9</v>
      </c>
      <c r="J171" s="115"/>
      <c r="K171" s="115"/>
      <c r="L171" s="115"/>
      <c r="M171" s="116"/>
      <c r="N171" s="116"/>
      <c r="O171" s="43"/>
      <c r="P171" s="43"/>
      <c r="Q171" s="43"/>
      <c r="R171" s="43"/>
      <c r="S171" s="43"/>
    </row>
    <row r="172" spans="1:19" ht="12.75" x14ac:dyDescent="0.2">
      <c r="A172" s="113" t="s">
        <v>481</v>
      </c>
      <c r="B172" s="114"/>
      <c r="C172" s="114"/>
      <c r="D172" s="114"/>
      <c r="E172" s="114"/>
      <c r="F172" s="114"/>
      <c r="G172" s="114"/>
      <c r="H172" s="114"/>
      <c r="I172" s="116">
        <v>112444.55</v>
      </c>
      <c r="J172" s="115"/>
      <c r="K172" s="115"/>
      <c r="L172" s="115"/>
      <c r="M172" s="116"/>
      <c r="N172" s="116"/>
      <c r="O172" s="43"/>
      <c r="P172" s="43"/>
      <c r="Q172" s="43"/>
      <c r="R172" s="43"/>
      <c r="S172" s="43"/>
    </row>
    <row r="173" spans="1:19" ht="12.75" x14ac:dyDescent="0.2">
      <c r="A173" s="113" t="s">
        <v>482</v>
      </c>
      <c r="B173" s="114"/>
      <c r="C173" s="114"/>
      <c r="D173" s="114"/>
      <c r="E173" s="114"/>
      <c r="F173" s="114"/>
      <c r="G173" s="114"/>
      <c r="H173" s="114"/>
      <c r="I173" s="116">
        <v>45468.18</v>
      </c>
      <c r="J173" s="115"/>
      <c r="K173" s="115"/>
      <c r="L173" s="115"/>
      <c r="M173" s="116"/>
      <c r="N173" s="116"/>
      <c r="O173" s="43"/>
      <c r="P173" s="43"/>
      <c r="Q173" s="43"/>
      <c r="R173" s="43"/>
      <c r="S173" s="43"/>
    </row>
    <row r="174" spans="1:19" ht="12.75" x14ac:dyDescent="0.2">
      <c r="A174" s="117" t="s">
        <v>475</v>
      </c>
      <c r="B174" s="118"/>
      <c r="C174" s="118"/>
      <c r="D174" s="118"/>
      <c r="E174" s="118"/>
      <c r="F174" s="118"/>
      <c r="G174" s="118"/>
      <c r="H174" s="118"/>
      <c r="I174" s="116">
        <v>2571478.3199999998</v>
      </c>
      <c r="J174" s="115"/>
      <c r="K174" s="115"/>
      <c r="L174" s="115"/>
      <c r="M174" s="116"/>
      <c r="N174" s="116"/>
      <c r="O174" s="43"/>
      <c r="P174" s="43"/>
      <c r="Q174" s="43"/>
      <c r="R174" s="43"/>
      <c r="S174" s="43"/>
    </row>
    <row r="175" spans="1:19" ht="12.75" x14ac:dyDescent="0.2">
      <c r="A175" s="113" t="s">
        <v>483</v>
      </c>
      <c r="B175" s="114"/>
      <c r="C175" s="114"/>
      <c r="D175" s="114"/>
      <c r="E175" s="114"/>
      <c r="F175" s="114"/>
      <c r="G175" s="114"/>
      <c r="H175" s="114"/>
      <c r="I175" s="116">
        <v>38572.17</v>
      </c>
      <c r="J175" s="115"/>
      <c r="K175" s="115"/>
      <c r="L175" s="115"/>
      <c r="M175" s="116"/>
      <c r="N175" s="116"/>
      <c r="O175" s="43"/>
      <c r="P175" s="43"/>
      <c r="Q175" s="43"/>
      <c r="R175" s="43"/>
      <c r="S175" s="43"/>
    </row>
    <row r="176" spans="1:19" ht="12.75" x14ac:dyDescent="0.2">
      <c r="A176" s="117" t="s">
        <v>484</v>
      </c>
      <c r="B176" s="118"/>
      <c r="C176" s="118"/>
      <c r="D176" s="118"/>
      <c r="E176" s="118"/>
      <c r="F176" s="118"/>
      <c r="G176" s="118"/>
      <c r="H176" s="118"/>
      <c r="I176" s="116">
        <v>2610050.4900000002</v>
      </c>
      <c r="J176" s="115"/>
      <c r="K176" s="115"/>
      <c r="L176" s="115"/>
      <c r="M176" s="116"/>
      <c r="N176" s="116"/>
      <c r="O176" s="43"/>
      <c r="P176" s="43"/>
      <c r="Q176" s="43"/>
      <c r="R176" s="43"/>
      <c r="S176" s="43"/>
    </row>
    <row r="177" spans="1:19" ht="12.75" x14ac:dyDescent="0.2">
      <c r="A177" s="113" t="s">
        <v>485</v>
      </c>
      <c r="B177" s="114"/>
      <c r="C177" s="114"/>
      <c r="D177" s="114"/>
      <c r="E177" s="114"/>
      <c r="F177" s="114"/>
      <c r="G177" s="114"/>
      <c r="H177" s="114"/>
      <c r="I177" s="116">
        <v>469809.09</v>
      </c>
      <c r="J177" s="115"/>
      <c r="K177" s="115"/>
      <c r="L177" s="115"/>
      <c r="M177" s="116"/>
      <c r="N177" s="116"/>
      <c r="O177" s="43"/>
      <c r="P177" s="43"/>
      <c r="Q177" s="43"/>
      <c r="R177" s="43"/>
      <c r="S177" s="43"/>
    </row>
    <row r="178" spans="1:19" ht="36" x14ac:dyDescent="0.2">
      <c r="A178" s="117" t="s">
        <v>486</v>
      </c>
      <c r="B178" s="118"/>
      <c r="C178" s="118"/>
      <c r="D178" s="118"/>
      <c r="E178" s="118"/>
      <c r="F178" s="118"/>
      <c r="G178" s="118"/>
      <c r="H178" s="118"/>
      <c r="I178" s="116">
        <v>3079859.58</v>
      </c>
      <c r="J178" s="115"/>
      <c r="K178" s="115"/>
      <c r="L178" s="115"/>
      <c r="M178" s="116"/>
      <c r="N178" s="116" t="s">
        <v>464</v>
      </c>
      <c r="O178" s="43"/>
      <c r="P178" s="43"/>
      <c r="Q178" s="43"/>
      <c r="R178" s="43"/>
      <c r="S178" s="43"/>
    </row>
    <row r="179" spans="1:19" x14ac:dyDescent="0.2">
      <c r="A179" s="44"/>
      <c r="B179" s="45"/>
      <c r="C179" s="46"/>
      <c r="D179" s="47"/>
      <c r="E179" s="48"/>
      <c r="F179" s="48"/>
      <c r="G179" s="48"/>
      <c r="H179" s="48"/>
      <c r="I179" s="44"/>
      <c r="J179" s="44"/>
      <c r="K179" s="44"/>
      <c r="L179" s="44"/>
      <c r="M179" s="44"/>
      <c r="N179" s="44"/>
    </row>
    <row r="180" spans="1:19" x14ac:dyDescent="0.2">
      <c r="A180" s="49"/>
      <c r="B180" s="50"/>
      <c r="C180" s="51"/>
      <c r="D180" s="49"/>
      <c r="E180" s="52"/>
      <c r="F180" s="52"/>
      <c r="G180" s="52"/>
      <c r="H180" s="52"/>
      <c r="I180" s="53"/>
      <c r="J180" s="52"/>
      <c r="K180" s="52"/>
      <c r="L180" s="52"/>
      <c r="M180" s="52"/>
    </row>
    <row r="181" spans="1:19" x14ac:dyDescent="0.2">
      <c r="A181" s="49"/>
      <c r="B181" s="50"/>
      <c r="C181" s="51"/>
      <c r="D181" s="49"/>
      <c r="E181" s="52"/>
      <c r="F181" s="52"/>
      <c r="G181" s="52"/>
      <c r="H181" s="52"/>
      <c r="I181" s="53"/>
      <c r="J181" s="52"/>
      <c r="K181" s="52"/>
      <c r="L181" s="52"/>
      <c r="M181" s="52"/>
    </row>
    <row r="182" spans="1:19" ht="12.75" x14ac:dyDescent="0.2">
      <c r="A182" s="54"/>
      <c r="B182" s="55" t="s">
        <v>36</v>
      </c>
      <c r="C182" s="125" t="s">
        <v>40</v>
      </c>
      <c r="D182" s="54"/>
      <c r="E182" s="57"/>
      <c r="F182" s="58"/>
      <c r="G182" s="59"/>
      <c r="H182" s="58"/>
      <c r="I182" s="60"/>
      <c r="J182" s="60"/>
      <c r="K182" s="60"/>
      <c r="L182" s="60"/>
      <c r="M182" s="60"/>
      <c r="N182" s="58"/>
    </row>
    <row r="183" spans="1:19" ht="12.75" x14ac:dyDescent="0.2">
      <c r="C183" s="126" t="s">
        <v>34</v>
      </c>
      <c r="D183" s="62"/>
      <c r="E183" s="62"/>
      <c r="O183" s="58"/>
      <c r="P183" s="58"/>
      <c r="Q183" s="58"/>
      <c r="R183" s="58"/>
      <c r="S183" s="58"/>
    </row>
    <row r="184" spans="1:19" x14ac:dyDescent="0.2">
      <c r="C184" s="126"/>
      <c r="D184" s="62"/>
      <c r="E184" s="62"/>
    </row>
    <row r="185" spans="1:19" x14ac:dyDescent="0.2">
      <c r="D185" s="63"/>
    </row>
    <row r="187" spans="1:19" ht="12.75" x14ac:dyDescent="0.2">
      <c r="A187" s="64"/>
      <c r="B187" s="55" t="s">
        <v>35</v>
      </c>
      <c r="C187" s="125" t="s">
        <v>41</v>
      </c>
      <c r="D187" s="65"/>
      <c r="E187" s="56"/>
      <c r="F187" s="58"/>
      <c r="G187" s="66"/>
      <c r="H187" s="66"/>
      <c r="I187" s="66"/>
      <c r="J187" s="66"/>
      <c r="K187" s="66"/>
      <c r="L187" s="66"/>
      <c r="M187" s="66"/>
      <c r="N187" s="58"/>
    </row>
    <row r="188" spans="1:19" ht="12.75" x14ac:dyDescent="0.2">
      <c r="C188" s="126" t="s">
        <v>34</v>
      </c>
      <c r="D188" s="62"/>
      <c r="E188" s="62"/>
      <c r="O188" s="58"/>
      <c r="P188" s="58"/>
      <c r="Q188" s="58"/>
      <c r="R188" s="58"/>
      <c r="S188" s="58"/>
    </row>
  </sheetData>
  <mergeCells count="85">
    <mergeCell ref="A177:H177"/>
    <mergeCell ref="A178:H178"/>
    <mergeCell ref="A171:H171"/>
    <mergeCell ref="A172:H172"/>
    <mergeCell ref="A173:H173"/>
    <mergeCell ref="A174:H174"/>
    <mergeCell ref="A175:H175"/>
    <mergeCell ref="A176:H176"/>
    <mergeCell ref="A165:H165"/>
    <mergeCell ref="A166:H166"/>
    <mergeCell ref="A167:H167"/>
    <mergeCell ref="A168:H168"/>
    <mergeCell ref="A169:H169"/>
    <mergeCell ref="A170:H170"/>
    <mergeCell ref="A159:H159"/>
    <mergeCell ref="A160:H160"/>
    <mergeCell ref="A161:H161"/>
    <mergeCell ref="A162:H162"/>
    <mergeCell ref="A163:H163"/>
    <mergeCell ref="A164:H164"/>
    <mergeCell ref="A149:N149"/>
    <mergeCell ref="A152:H152"/>
    <mergeCell ref="A153:N153"/>
    <mergeCell ref="A156:H156"/>
    <mergeCell ref="A157:H157"/>
    <mergeCell ref="A158:H158"/>
    <mergeCell ref="A107:H107"/>
    <mergeCell ref="A108:N108"/>
    <mergeCell ref="A109:N109"/>
    <mergeCell ref="A114:N114"/>
    <mergeCell ref="A121:N121"/>
    <mergeCell ref="A129:N129"/>
    <mergeCell ref="A86:N86"/>
    <mergeCell ref="A88:N88"/>
    <mergeCell ref="A91:N91"/>
    <mergeCell ref="A93:N93"/>
    <mergeCell ref="A96:H96"/>
    <mergeCell ref="A97:N97"/>
    <mergeCell ref="A65:H65"/>
    <mergeCell ref="A66:N66"/>
    <mergeCell ref="A67:N67"/>
    <mergeCell ref="A71:N71"/>
    <mergeCell ref="A75:N75"/>
    <mergeCell ref="A85:H85"/>
    <mergeCell ref="A29:N29"/>
    <mergeCell ref="A30:N30"/>
    <mergeCell ref="A50:N50"/>
    <mergeCell ref="A54:N54"/>
    <mergeCell ref="A58:N58"/>
    <mergeCell ref="A61:N61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ageMargins left="0.39370078740157483" right="0.39370078740157483" top="0.59055118110236227" bottom="0.59055118110236227" header="0.39370078740157483" footer="0.39370078740157483"/>
  <pageSetup paperSize="9" scale="78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2009-11-13T06:39:51Z</cp:lastPrinted>
  <dcterms:created xsi:type="dcterms:W3CDTF">2004-03-31T11:09:00Z</dcterms:created>
  <dcterms:modified xsi:type="dcterms:W3CDTF">2014-09-15T12:25:02Z</dcterms:modified>
</cp:coreProperties>
</file>